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1595" windowWidth="14805" windowHeight="8010"/>
  </bookViews>
  <sheets>
    <sheet name="201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5" i="1"/>
</calcChain>
</file>

<file path=xl/sharedStrings.xml><?xml version="1.0" encoding="utf-8"?>
<sst xmlns="http://schemas.openxmlformats.org/spreadsheetml/2006/main" count="225" uniqueCount="106">
  <si>
    <t xml:space="preserve">AKTIVNOST </t>
  </si>
  <si>
    <t>KONTO</t>
  </si>
  <si>
    <t>PROCIJENJENA VRIJEDNOST BEZ PDV-A</t>
  </si>
  <si>
    <t>VRSTA POSTUPKA NABAVE</t>
  </si>
  <si>
    <t>PLANIRANI POČETAK NABAVE</t>
  </si>
  <si>
    <t>PLANIRANO TRAJANJE UGOVORA ILI OKVIRNOG SPORAZUMA</t>
  </si>
  <si>
    <t>PREDMET NABAVE</t>
  </si>
  <si>
    <t>PLAN NABAVE ZA RADOVE, ROBU I USLUGE ZA 2012 GODINU</t>
  </si>
  <si>
    <t>Opskrba električnom energijom</t>
  </si>
  <si>
    <t>Uredski namještaj</t>
  </si>
  <si>
    <t>Klima uređaji</t>
  </si>
  <si>
    <t>Održavanje i servisiranje vozila</t>
  </si>
  <si>
    <t>Usluga održavanja programa osobni očevidnik</t>
  </si>
  <si>
    <t>Usluga tiskanja memoranduma</t>
  </si>
  <si>
    <t>Usluge zračnog prijevoza putnika</t>
  </si>
  <si>
    <t>Usluge osiguranja- obvezno osiguranje</t>
  </si>
  <si>
    <t>Prevoditeljske usluge</t>
  </si>
  <si>
    <t>Softver za uredsko poslovanje</t>
  </si>
  <si>
    <t>Nabava tiskovina</t>
  </si>
  <si>
    <t>Voda- za piće u bocama</t>
  </si>
  <si>
    <t>Pravne usluge vezane uz restrukturiranje brodograđevne industrije</t>
  </si>
  <si>
    <t>bagatelna nabava</t>
  </si>
  <si>
    <t>Usluge interneta</t>
  </si>
  <si>
    <t xml:space="preserve">Usluga održavanja računalne mreže i informatičke opreme </t>
  </si>
  <si>
    <t>Softver za knjigovodstveni program</t>
  </si>
  <si>
    <t>Integrirani model usluge praćenja medija, medijskih analiza i izrada medijskih izvještaja</t>
  </si>
  <si>
    <t>Produkcija i koprodukcija</t>
  </si>
  <si>
    <t>Postavljanje video materijala na video servis</t>
  </si>
  <si>
    <t>Protokolarni pokloni</t>
  </si>
  <si>
    <t>Održavanje i popravljanje fotokopirnih uređaja i fax uređaja</t>
  </si>
  <si>
    <t>Usluge tehničkog pregleda</t>
  </si>
  <si>
    <t>Godišnji hosting Portala javne nabave www.javnanabava.hr</t>
  </si>
  <si>
    <t>A560000</t>
  </si>
  <si>
    <t>Prijelom i tiskanje priručnika javne nabave (naklada 500 primjeraka)</t>
  </si>
  <si>
    <t>Usluga održavanja programa "Resource Manager" za evidenciju projekata IPA-I</t>
  </si>
  <si>
    <t>K406386</t>
  </si>
  <si>
    <t>Edukacija, stručno usavršavanje</t>
  </si>
  <si>
    <t>Izrada podloga za izradu gospodarske razvojne strategije -  studija</t>
  </si>
  <si>
    <t>A817006</t>
  </si>
  <si>
    <t>Hotelske usluge, najam dvorane u 3 NUTS regije</t>
  </si>
  <si>
    <t>Organizacije seminara za novinare IPA/SF - najam dvorane</t>
  </si>
  <si>
    <t>lipanj</t>
  </si>
  <si>
    <t>svibanj</t>
  </si>
  <si>
    <t>rujan</t>
  </si>
  <si>
    <t>A822025</t>
  </si>
  <si>
    <t>Tehnička potpora i održavanje nac. Davatelja usluga i certificiranja za RH</t>
  </si>
  <si>
    <t>Savjetodavne usluge u izradi tehničke dokumentacije za nadmetanje</t>
  </si>
  <si>
    <t>pregovarački postupak bez prethodne objave</t>
  </si>
  <si>
    <t>otvoreni posutpak</t>
  </si>
  <si>
    <t xml:space="preserve">Akreditiranje NCARH-a  </t>
  </si>
  <si>
    <t>1 god.</t>
  </si>
  <si>
    <t>otvoreni postupak</t>
  </si>
  <si>
    <t>Okvirni sporazum na 3 godine</t>
  </si>
  <si>
    <t>travanj</t>
  </si>
  <si>
    <t>A560054</t>
  </si>
  <si>
    <t>Energija u Hrvatskoj</t>
  </si>
  <si>
    <t>A817026</t>
  </si>
  <si>
    <t xml:space="preserve">otvoreni </t>
  </si>
  <si>
    <t>1 godina</t>
  </si>
  <si>
    <t>Redovno održavanje baze podataka iz sektora energetike</t>
  </si>
  <si>
    <t>Godišnje održavanje (uključujući i ažuriranje sukladno promjenama propisa) Registra OIEKPP</t>
  </si>
  <si>
    <t>Jedinstveni informacijski sustav mineralnih sirovina</t>
  </si>
  <si>
    <t>K310121</t>
  </si>
  <si>
    <t>otvoreni</t>
  </si>
  <si>
    <t>Računalna oprema  (računala i printeri)</t>
  </si>
  <si>
    <t>Potrošni materija za potrebe informatike</t>
  </si>
  <si>
    <t>Održavanje web stranice - hosting</t>
  </si>
  <si>
    <t>K560021</t>
  </si>
  <si>
    <t>Serveri</t>
  </si>
  <si>
    <t>Storage, back up, switchevi</t>
  </si>
  <si>
    <t>Licence za računala i serever i softver- godišnja</t>
  </si>
  <si>
    <t>3235  3238</t>
  </si>
  <si>
    <t>Usluge izobrazbe kadrova - tečajevi</t>
  </si>
  <si>
    <t>PRVI POTPREDSJEDNIK VLADE I MINISTAR GOSPODARSTVA</t>
  </si>
  <si>
    <t>otvoreni postupak - nabavna kategorija DUSJ</t>
  </si>
  <si>
    <t>Okvirni sporazum do okončanja postupka JN</t>
  </si>
  <si>
    <t>Okvirni sporazum koji je proveo Ured za e-Hrvatsku</t>
  </si>
  <si>
    <t>Računalna oprema za potrebe Uprave za rudarstvo</t>
  </si>
  <si>
    <t>Okvirni sporazum  postupak proveden</t>
  </si>
  <si>
    <t>Uredski materijal i papir</t>
  </si>
  <si>
    <t>Toneri i tinti</t>
  </si>
  <si>
    <t>Poštanske usluge</t>
  </si>
  <si>
    <t>Naftni derivati</t>
  </si>
  <si>
    <t>Mobilna telefonija</t>
  </si>
  <si>
    <t>EVIDENCIJSKI BROJ NABAVE</t>
  </si>
  <si>
    <t>1/2012/E-MV</t>
  </si>
  <si>
    <t>2/2012/E-MV</t>
  </si>
  <si>
    <t>Izrada novih i dorada postojećih normiranih dokumentata (e-poslovanje/e-račun)</t>
  </si>
  <si>
    <t>Recenzija "Priručnika o načinu pribavljanja i upotrebi naprednog e-potpisa" (FER) i priručnika "Ugovor o elektroničkoj razmjeni podataka"</t>
  </si>
  <si>
    <t>Zagreb, 27.04.2012 godine</t>
  </si>
  <si>
    <t>MINISTARSTVA GOSPODARSTVA</t>
  </si>
  <si>
    <t>Najam studija i opreme</t>
  </si>
  <si>
    <t>Gume za vozila</t>
  </si>
  <si>
    <t>Usluge iz dodatka IIA</t>
  </si>
  <si>
    <t>3/2012/E-MV</t>
  </si>
  <si>
    <t>4/2011/E-VV</t>
  </si>
  <si>
    <t>Održavanje centralnog informatičkog sustava zaštite potrošača</t>
  </si>
  <si>
    <t>Portal za potrošače u suradnji s "24 SATA"*</t>
  </si>
  <si>
    <t>Izdavanje časopisa</t>
  </si>
  <si>
    <t>Izdavanje prigodne brošure za potrošače</t>
  </si>
  <si>
    <t>7/2011/E-MV</t>
  </si>
  <si>
    <t>Okvirni sporazum DUSJ</t>
  </si>
  <si>
    <t>ožujak</t>
  </si>
  <si>
    <t>RADIMIR ČAČIĆ</t>
  </si>
  <si>
    <t>Analiza razvoja elektroničkog poslovanja u RH</t>
  </si>
  <si>
    <t>Usluga tiskanja posjetnica</t>
  </si>
</sst>
</file>

<file path=xl/styles.xml><?xml version="1.0" encoding="utf-8"?>
<styleSheet xmlns="http://schemas.openxmlformats.org/spreadsheetml/2006/main">
  <numFmts count="1">
    <numFmt numFmtId="8" formatCode="#,##0.00\ &quot;kn&quot;;[Red]\-#,##0.00\ &quot;kn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2" borderId="0" xfId="0" applyFill="1"/>
    <xf numFmtId="0" fontId="0" fillId="3" borderId="0" xfId="0" applyFill="1"/>
    <xf numFmtId="0" fontId="1" fillId="2" borderId="1" xfId="1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0" fillId="2" borderId="10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8" fontId="0" fillId="2" borderId="10" xfId="0" applyNumberFormat="1" applyFill="1" applyBorder="1" applyAlignment="1">
      <alignment horizontal="center"/>
    </xf>
    <xf numFmtId="0" fontId="0" fillId="0" borderId="11" xfId="0" applyBorder="1"/>
    <xf numFmtId="17" fontId="0" fillId="2" borderId="10" xfId="0" applyNumberFormat="1" applyFill="1" applyBorder="1" applyAlignment="1">
      <alignment horizontal="center"/>
    </xf>
    <xf numFmtId="17" fontId="0" fillId="2" borderId="1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0" xfId="0" applyFill="1" applyBorder="1" applyAlignment="1">
      <alignment vertical="distributed"/>
    </xf>
    <xf numFmtId="0" fontId="0" fillId="2" borderId="16" xfId="0" applyFill="1" applyBorder="1" applyAlignment="1">
      <alignment vertical="distributed"/>
    </xf>
    <xf numFmtId="0" fontId="0" fillId="2" borderId="11" xfId="0" applyFill="1" applyBorder="1" applyAlignment="1">
      <alignment vertical="distributed"/>
    </xf>
    <xf numFmtId="4" fontId="0" fillId="2" borderId="10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7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8" fontId="4" fillId="2" borderId="10" xfId="0" applyNumberFormat="1" applyFont="1" applyFill="1" applyBorder="1" applyAlignment="1">
      <alignment horizontal="center"/>
    </xf>
    <xf numFmtId="8" fontId="4" fillId="2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8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8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8" fontId="0" fillId="2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0" xfId="0" applyFill="1" applyBorder="1" applyAlignment="1"/>
    <xf numFmtId="0" fontId="0" fillId="2" borderId="16" xfId="0" applyFill="1" applyBorder="1" applyAlignment="1"/>
    <xf numFmtId="0" fontId="0" fillId="2" borderId="11" xfId="0" applyFill="1" applyBorder="1" applyAlignment="1"/>
    <xf numFmtId="0" fontId="0" fillId="2" borderId="10" xfId="0" applyFill="1" applyBorder="1" applyAlignment="1">
      <alignment horizontal="left" vertical="distributed"/>
    </xf>
    <xf numFmtId="0" fontId="0" fillId="2" borderId="16" xfId="0" applyFill="1" applyBorder="1" applyAlignment="1">
      <alignment horizontal="left" vertical="distributed"/>
    </xf>
    <xf numFmtId="0" fontId="0" fillId="2" borderId="11" xfId="0" applyFill="1" applyBorder="1" applyAlignment="1">
      <alignment horizontal="left" vertical="distributed"/>
    </xf>
  </cellXfs>
  <cellStyles count="2">
    <cellStyle name="Normal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tabSelected="1" topLeftCell="A30" zoomScaleNormal="100" workbookViewId="0">
      <selection activeCell="A38" sqref="A38:XFD38"/>
    </sheetView>
  </sheetViews>
  <sheetFormatPr defaultRowHeight="15"/>
  <cols>
    <col min="1" max="1" width="13.5703125" customWidth="1"/>
    <col min="5" max="5" width="8.140625" customWidth="1"/>
    <col min="6" max="6" width="11.5703125" customWidth="1"/>
    <col min="7" max="7" width="7.5703125" customWidth="1"/>
    <col min="8" max="8" width="11.7109375" bestFit="1" customWidth="1"/>
    <col min="9" max="9" width="9.28515625" customWidth="1"/>
    <col min="13" max="13" width="3.85546875" customWidth="1"/>
    <col min="14" max="14" width="17.5703125" customWidth="1"/>
  </cols>
  <sheetData>
    <row r="2" spans="1:15" ht="18">
      <c r="A2" s="66" t="s">
        <v>7</v>
      </c>
      <c r="B2" s="66"/>
      <c r="C2" s="66"/>
      <c r="D2" s="66"/>
      <c r="E2" s="66"/>
      <c r="F2" s="66"/>
      <c r="G2" s="66"/>
      <c r="H2" s="66"/>
      <c r="I2" s="66"/>
    </row>
    <row r="3" spans="1:15" ht="18">
      <c r="A3" s="2"/>
      <c r="B3" s="2"/>
      <c r="C3" s="2" t="s">
        <v>90</v>
      </c>
      <c r="D3" s="2"/>
      <c r="E3" s="2"/>
      <c r="F3" s="2"/>
    </row>
    <row r="4" spans="1:15" ht="15.75" thickBot="1"/>
    <row r="5" spans="1:15" ht="83.25" customHeight="1">
      <c r="A5" s="16" t="s">
        <v>84</v>
      </c>
      <c r="B5" s="59" t="s">
        <v>6</v>
      </c>
      <c r="C5" s="60"/>
      <c r="D5" s="60"/>
      <c r="E5" s="61"/>
      <c r="F5" s="17" t="s">
        <v>0</v>
      </c>
      <c r="G5" s="17" t="s">
        <v>1</v>
      </c>
      <c r="H5" s="62" t="s">
        <v>2</v>
      </c>
      <c r="I5" s="63"/>
      <c r="J5" s="64" t="s">
        <v>3</v>
      </c>
      <c r="K5" s="64"/>
      <c r="L5" s="58" t="s">
        <v>4</v>
      </c>
      <c r="M5" s="58"/>
      <c r="N5" s="18" t="s">
        <v>5</v>
      </c>
      <c r="O5" s="1"/>
    </row>
    <row r="6" spans="1:15" ht="39.75" customHeight="1">
      <c r="A6" s="4"/>
      <c r="B6" s="55" t="s">
        <v>79</v>
      </c>
      <c r="C6" s="56"/>
      <c r="D6" s="56"/>
      <c r="E6" s="57"/>
      <c r="F6" s="3" t="s">
        <v>32</v>
      </c>
      <c r="G6" s="3">
        <v>3221</v>
      </c>
      <c r="H6" s="49">
        <v>162200</v>
      </c>
      <c r="I6" s="25"/>
      <c r="J6" s="52" t="s">
        <v>101</v>
      </c>
      <c r="K6" s="52"/>
      <c r="L6" s="53">
        <v>40909</v>
      </c>
      <c r="M6" s="53"/>
      <c r="N6" s="5" t="s">
        <v>50</v>
      </c>
    </row>
    <row r="7" spans="1:15" ht="39.75" customHeight="1">
      <c r="A7" s="4"/>
      <c r="B7" s="55" t="s">
        <v>80</v>
      </c>
      <c r="C7" s="56"/>
      <c r="D7" s="56"/>
      <c r="E7" s="57"/>
      <c r="F7" s="3" t="s">
        <v>32</v>
      </c>
      <c r="G7" s="3">
        <v>3221</v>
      </c>
      <c r="H7" s="49">
        <v>301500</v>
      </c>
      <c r="I7" s="25"/>
      <c r="J7" s="52" t="s">
        <v>101</v>
      </c>
      <c r="K7" s="52"/>
      <c r="L7" s="53">
        <v>40910</v>
      </c>
      <c r="M7" s="53"/>
      <c r="N7" s="5" t="s">
        <v>50</v>
      </c>
    </row>
    <row r="8" spans="1:15" ht="39.75" customHeight="1">
      <c r="A8" s="4"/>
      <c r="B8" s="55" t="s">
        <v>81</v>
      </c>
      <c r="C8" s="56"/>
      <c r="D8" s="56"/>
      <c r="E8" s="57"/>
      <c r="F8" s="3" t="s">
        <v>32</v>
      </c>
      <c r="G8" s="3">
        <v>3231</v>
      </c>
      <c r="H8" s="49">
        <v>118000</v>
      </c>
      <c r="I8" s="25"/>
      <c r="J8" s="52" t="s">
        <v>101</v>
      </c>
      <c r="K8" s="52"/>
      <c r="L8" s="53">
        <v>40911</v>
      </c>
      <c r="M8" s="53"/>
      <c r="N8" s="5" t="s">
        <v>50</v>
      </c>
    </row>
    <row r="9" spans="1:15" ht="39.75" customHeight="1">
      <c r="A9" s="4"/>
      <c r="B9" s="55" t="s">
        <v>82</v>
      </c>
      <c r="C9" s="56"/>
      <c r="D9" s="56"/>
      <c r="E9" s="57"/>
      <c r="F9" s="3" t="s">
        <v>32</v>
      </c>
      <c r="G9" s="3">
        <v>3223</v>
      </c>
      <c r="H9" s="49">
        <v>660000</v>
      </c>
      <c r="I9" s="25"/>
      <c r="J9" s="52" t="s">
        <v>101</v>
      </c>
      <c r="K9" s="52"/>
      <c r="L9" s="53">
        <v>40912</v>
      </c>
      <c r="M9" s="53"/>
      <c r="N9" s="5" t="s">
        <v>50</v>
      </c>
    </row>
    <row r="10" spans="1:15" ht="39.75" customHeight="1">
      <c r="A10" s="4"/>
      <c r="B10" s="55" t="s">
        <v>83</v>
      </c>
      <c r="C10" s="56"/>
      <c r="D10" s="56"/>
      <c r="E10" s="57"/>
      <c r="F10" s="3" t="s">
        <v>32</v>
      </c>
      <c r="G10" s="3">
        <v>3231</v>
      </c>
      <c r="H10" s="49">
        <v>450000</v>
      </c>
      <c r="I10" s="25"/>
      <c r="J10" s="52" t="s">
        <v>101</v>
      </c>
      <c r="K10" s="52"/>
      <c r="L10" s="51">
        <v>41030</v>
      </c>
      <c r="M10" s="51"/>
      <c r="N10" s="5" t="s">
        <v>50</v>
      </c>
    </row>
    <row r="11" spans="1:15" ht="39.75" customHeight="1">
      <c r="A11" s="4"/>
      <c r="B11" s="55" t="s">
        <v>8</v>
      </c>
      <c r="C11" s="56"/>
      <c r="D11" s="56"/>
      <c r="E11" s="57"/>
      <c r="F11" s="3" t="s">
        <v>32</v>
      </c>
      <c r="G11" s="3">
        <v>3223</v>
      </c>
      <c r="H11" s="49">
        <v>2800000</v>
      </c>
      <c r="I11" s="25"/>
      <c r="J11" s="52" t="s">
        <v>101</v>
      </c>
      <c r="K11" s="52"/>
      <c r="L11" s="51">
        <v>41000</v>
      </c>
      <c r="M11" s="51"/>
      <c r="N11" s="5" t="s">
        <v>58</v>
      </c>
    </row>
    <row r="12" spans="1:15" ht="27.75" customHeight="1">
      <c r="A12" s="4"/>
      <c r="B12" s="46" t="s">
        <v>23</v>
      </c>
      <c r="C12" s="47"/>
      <c r="D12" s="47"/>
      <c r="E12" s="48"/>
      <c r="F12" s="3" t="s">
        <v>32</v>
      </c>
      <c r="G12" s="3">
        <v>3232</v>
      </c>
      <c r="H12" s="49">
        <v>400000</v>
      </c>
      <c r="I12" s="25"/>
      <c r="J12" s="52" t="s">
        <v>52</v>
      </c>
      <c r="K12" s="52"/>
      <c r="L12" s="51">
        <v>41030</v>
      </c>
      <c r="M12" s="51"/>
      <c r="N12" s="5" t="s">
        <v>58</v>
      </c>
    </row>
    <row r="13" spans="1:15" ht="45" customHeight="1">
      <c r="A13" s="4"/>
      <c r="B13" s="46" t="s">
        <v>9</v>
      </c>
      <c r="C13" s="47"/>
      <c r="D13" s="47"/>
      <c r="E13" s="48"/>
      <c r="F13" s="3" t="s">
        <v>67</v>
      </c>
      <c r="G13" s="3">
        <v>4221</v>
      </c>
      <c r="H13" s="49">
        <v>80000</v>
      </c>
      <c r="I13" s="25"/>
      <c r="J13" s="54" t="s">
        <v>74</v>
      </c>
      <c r="K13" s="54"/>
      <c r="L13" s="51">
        <v>41153</v>
      </c>
      <c r="M13" s="51"/>
      <c r="N13" s="5"/>
    </row>
    <row r="14" spans="1:15" ht="45.75" customHeight="1">
      <c r="A14" s="4" t="s">
        <v>85</v>
      </c>
      <c r="B14" s="46" t="s">
        <v>11</v>
      </c>
      <c r="C14" s="47"/>
      <c r="D14" s="47"/>
      <c r="E14" s="48"/>
      <c r="F14" s="3" t="s">
        <v>32</v>
      </c>
      <c r="G14" s="3">
        <v>3232</v>
      </c>
      <c r="H14" s="49">
        <v>150000</v>
      </c>
      <c r="I14" s="25"/>
      <c r="J14" s="50" t="s">
        <v>51</v>
      </c>
      <c r="K14" s="50"/>
      <c r="L14" s="51">
        <v>41000</v>
      </c>
      <c r="M14" s="50"/>
      <c r="N14" s="9" t="s">
        <v>75</v>
      </c>
    </row>
    <row r="15" spans="1:15" ht="27.75" customHeight="1">
      <c r="A15" s="4"/>
      <c r="B15" s="46" t="s">
        <v>10</v>
      </c>
      <c r="C15" s="47"/>
      <c r="D15" s="47"/>
      <c r="E15" s="48"/>
      <c r="F15" s="3" t="s">
        <v>67</v>
      </c>
      <c r="G15" s="3">
        <v>4223</v>
      </c>
      <c r="H15" s="49">
        <v>70000</v>
      </c>
      <c r="I15" s="25"/>
      <c r="J15" s="50" t="s">
        <v>21</v>
      </c>
      <c r="K15" s="50"/>
      <c r="L15" s="51"/>
      <c r="M15" s="50"/>
      <c r="N15" s="5"/>
    </row>
    <row r="16" spans="1:15" ht="27.75" customHeight="1">
      <c r="A16" s="4"/>
      <c r="B16" s="46" t="s">
        <v>12</v>
      </c>
      <c r="C16" s="47"/>
      <c r="D16" s="47"/>
      <c r="E16" s="48"/>
      <c r="F16" s="3" t="s">
        <v>32</v>
      </c>
      <c r="G16" s="3">
        <v>3238</v>
      </c>
      <c r="H16" s="49">
        <v>15000</v>
      </c>
      <c r="I16" s="25"/>
      <c r="J16" s="50" t="s">
        <v>21</v>
      </c>
      <c r="K16" s="50"/>
      <c r="L16" s="51"/>
      <c r="M16" s="50"/>
      <c r="N16" s="5"/>
    </row>
    <row r="17" spans="1:23" ht="27.75" customHeight="1">
      <c r="A17" s="4"/>
      <c r="B17" s="46" t="s">
        <v>105</v>
      </c>
      <c r="C17" s="47"/>
      <c r="D17" s="47"/>
      <c r="E17" s="48"/>
      <c r="F17" s="3" t="s">
        <v>32</v>
      </c>
      <c r="G17" s="3">
        <v>3239</v>
      </c>
      <c r="H17" s="49">
        <v>14500</v>
      </c>
      <c r="I17" s="25"/>
      <c r="J17" s="50" t="s">
        <v>21</v>
      </c>
      <c r="K17" s="50"/>
      <c r="L17" s="51"/>
      <c r="M17" s="50"/>
      <c r="N17" s="5"/>
    </row>
    <row r="18" spans="1:23" ht="27.75" customHeight="1">
      <c r="A18" s="4"/>
      <c r="B18" s="46" t="s">
        <v>13</v>
      </c>
      <c r="C18" s="47"/>
      <c r="D18" s="47"/>
      <c r="E18" s="48"/>
      <c r="F18" s="3" t="s">
        <v>32</v>
      </c>
      <c r="G18" s="3">
        <v>3239</v>
      </c>
      <c r="H18" s="49">
        <v>8000</v>
      </c>
      <c r="I18" s="25"/>
      <c r="J18" s="50" t="s">
        <v>21</v>
      </c>
      <c r="K18" s="50"/>
      <c r="L18" s="51"/>
      <c r="M18" s="50"/>
      <c r="N18" s="5"/>
    </row>
    <row r="19" spans="1:23" ht="27.75" customHeight="1">
      <c r="A19" s="4"/>
      <c r="B19" s="46" t="s">
        <v>14</v>
      </c>
      <c r="C19" s="47"/>
      <c r="D19" s="47"/>
      <c r="E19" s="48"/>
      <c r="F19" s="3" t="s">
        <v>32</v>
      </c>
      <c r="G19" s="3">
        <v>3211</v>
      </c>
      <c r="H19" s="49">
        <v>1000000</v>
      </c>
      <c r="I19" s="25"/>
      <c r="J19" s="54" t="s">
        <v>93</v>
      </c>
      <c r="K19" s="54"/>
      <c r="L19" s="50"/>
      <c r="M19" s="50"/>
      <c r="N19" s="5"/>
    </row>
    <row r="20" spans="1:23" ht="33" customHeight="1">
      <c r="A20" s="4"/>
      <c r="B20" s="46" t="s">
        <v>15</v>
      </c>
      <c r="C20" s="47"/>
      <c r="D20" s="47"/>
      <c r="E20" s="48"/>
      <c r="F20" s="3" t="s">
        <v>32</v>
      </c>
      <c r="G20" s="3">
        <v>3292</v>
      </c>
      <c r="H20" s="49">
        <v>100000</v>
      </c>
      <c r="I20" s="65"/>
      <c r="J20" s="52" t="s">
        <v>101</v>
      </c>
      <c r="K20" s="52"/>
      <c r="L20" s="50"/>
      <c r="M20" s="50"/>
      <c r="N20" s="5"/>
    </row>
    <row r="21" spans="1:23" ht="27.75" customHeight="1">
      <c r="A21" s="4"/>
      <c r="B21" s="46" t="s">
        <v>16</v>
      </c>
      <c r="C21" s="47"/>
      <c r="D21" s="47"/>
      <c r="E21" s="48"/>
      <c r="F21" s="3" t="s">
        <v>32</v>
      </c>
      <c r="G21" s="3">
        <v>3237</v>
      </c>
      <c r="H21" s="49">
        <v>70000</v>
      </c>
      <c r="I21" s="25"/>
      <c r="J21" s="50" t="s">
        <v>21</v>
      </c>
      <c r="K21" s="50"/>
      <c r="L21" s="50"/>
      <c r="M21" s="50"/>
      <c r="N21" s="5"/>
    </row>
    <row r="22" spans="1:23" ht="27.75" customHeight="1">
      <c r="A22" s="4"/>
      <c r="B22" s="46" t="s">
        <v>17</v>
      </c>
      <c r="C22" s="47"/>
      <c r="D22" s="47"/>
      <c r="E22" s="48"/>
      <c r="F22" s="3" t="s">
        <v>32</v>
      </c>
      <c r="G22" s="3">
        <v>3238</v>
      </c>
      <c r="H22" s="49">
        <v>70000</v>
      </c>
      <c r="I22" s="25"/>
      <c r="J22" s="50" t="s">
        <v>21</v>
      </c>
      <c r="K22" s="50"/>
      <c r="L22" s="50"/>
      <c r="M22" s="50"/>
      <c r="N22" s="5"/>
    </row>
    <row r="23" spans="1:23" ht="27.75" customHeight="1">
      <c r="A23" s="4"/>
      <c r="B23" s="46" t="s">
        <v>24</v>
      </c>
      <c r="C23" s="47"/>
      <c r="D23" s="47"/>
      <c r="E23" s="48"/>
      <c r="F23" s="3" t="s">
        <v>32</v>
      </c>
      <c r="G23" s="3">
        <v>3238</v>
      </c>
      <c r="H23" s="49">
        <v>70000</v>
      </c>
      <c r="I23" s="25"/>
      <c r="J23" s="50" t="s">
        <v>21</v>
      </c>
      <c r="K23" s="50"/>
      <c r="L23" s="50"/>
      <c r="M23" s="50"/>
      <c r="N23" s="5"/>
    </row>
    <row r="24" spans="1:23" ht="27.75" customHeight="1">
      <c r="A24" s="4"/>
      <c r="B24" s="46" t="s">
        <v>18</v>
      </c>
      <c r="C24" s="47"/>
      <c r="D24" s="47"/>
      <c r="E24" s="48"/>
      <c r="F24" s="3" t="s">
        <v>32</v>
      </c>
      <c r="G24" s="3">
        <v>3233</v>
      </c>
      <c r="H24" s="49">
        <v>69000</v>
      </c>
      <c r="I24" s="25"/>
      <c r="J24" s="50" t="s">
        <v>21</v>
      </c>
      <c r="K24" s="50"/>
      <c r="L24" s="50"/>
      <c r="M24" s="50"/>
      <c r="N24" s="5"/>
    </row>
    <row r="25" spans="1:23" ht="27.75" customHeight="1">
      <c r="A25" s="4"/>
      <c r="B25" s="46" t="s">
        <v>19</v>
      </c>
      <c r="C25" s="47"/>
      <c r="D25" s="47"/>
      <c r="E25" s="48"/>
      <c r="F25" s="3" t="s">
        <v>32</v>
      </c>
      <c r="G25" s="3">
        <v>3293</v>
      </c>
      <c r="H25" s="49">
        <v>50000</v>
      </c>
      <c r="I25" s="25"/>
      <c r="J25" s="50" t="s">
        <v>21</v>
      </c>
      <c r="K25" s="50"/>
      <c r="L25" s="50"/>
      <c r="M25" s="50"/>
      <c r="N25" s="5"/>
    </row>
    <row r="26" spans="1:23" ht="27.75" customHeight="1">
      <c r="A26" s="4"/>
      <c r="B26" s="46" t="s">
        <v>64</v>
      </c>
      <c r="C26" s="47"/>
      <c r="D26" s="47"/>
      <c r="E26" s="48"/>
      <c r="F26" s="3" t="s">
        <v>67</v>
      </c>
      <c r="G26" s="3">
        <v>4221</v>
      </c>
      <c r="H26" s="49">
        <v>350000</v>
      </c>
      <c r="I26" s="25"/>
      <c r="J26" s="50" t="s">
        <v>51</v>
      </c>
      <c r="K26" s="50"/>
      <c r="L26" s="51">
        <v>41030</v>
      </c>
      <c r="M26" s="50"/>
      <c r="N26" s="5"/>
    </row>
    <row r="27" spans="1:23" s="11" customFormat="1" ht="27.75" customHeight="1">
      <c r="A27" s="15"/>
      <c r="B27" s="21" t="s">
        <v>68</v>
      </c>
      <c r="C27" s="22"/>
      <c r="D27" s="22"/>
      <c r="E27" s="23"/>
      <c r="F27" s="13" t="s">
        <v>67</v>
      </c>
      <c r="G27" s="13">
        <v>4221</v>
      </c>
      <c r="H27" s="24">
        <v>100000</v>
      </c>
      <c r="I27" s="67"/>
      <c r="J27" s="28" t="s">
        <v>51</v>
      </c>
      <c r="K27" s="28"/>
      <c r="L27" s="51">
        <v>41030</v>
      </c>
      <c r="M27" s="50"/>
      <c r="N27" s="14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27.75" customHeight="1">
      <c r="A28" s="4"/>
      <c r="B28" s="46" t="s">
        <v>69</v>
      </c>
      <c r="C28" s="47"/>
      <c r="D28" s="47"/>
      <c r="E28" s="48"/>
      <c r="F28" s="3" t="s">
        <v>32</v>
      </c>
      <c r="G28" s="3">
        <v>3224</v>
      </c>
      <c r="H28" s="49">
        <v>100000</v>
      </c>
      <c r="I28" s="65"/>
      <c r="J28" s="50" t="s">
        <v>51</v>
      </c>
      <c r="K28" s="50"/>
      <c r="L28" s="51">
        <v>41030</v>
      </c>
      <c r="M28" s="50"/>
      <c r="N28" s="5"/>
    </row>
    <row r="29" spans="1:23" ht="27.75" customHeight="1">
      <c r="A29" s="4"/>
      <c r="B29" s="46" t="s">
        <v>65</v>
      </c>
      <c r="C29" s="47"/>
      <c r="D29" s="47"/>
      <c r="E29" s="48"/>
      <c r="F29" s="3" t="s">
        <v>32</v>
      </c>
      <c r="G29" s="3">
        <v>3224</v>
      </c>
      <c r="H29" s="49">
        <v>100000</v>
      </c>
      <c r="I29" s="65"/>
      <c r="J29" s="50" t="s">
        <v>51</v>
      </c>
      <c r="K29" s="50"/>
      <c r="L29" s="51">
        <v>41030</v>
      </c>
      <c r="M29" s="50"/>
      <c r="N29" s="5"/>
    </row>
    <row r="30" spans="1:23" ht="42.75" customHeight="1">
      <c r="A30" s="4"/>
      <c r="B30" s="46" t="s">
        <v>70</v>
      </c>
      <c r="C30" s="47"/>
      <c r="D30" s="47"/>
      <c r="E30" s="48"/>
      <c r="F30" s="3" t="s">
        <v>32</v>
      </c>
      <c r="G30" s="3">
        <v>3235</v>
      </c>
      <c r="H30" s="49">
        <v>400000</v>
      </c>
      <c r="I30" s="25"/>
      <c r="J30" s="52" t="s">
        <v>76</v>
      </c>
      <c r="K30" s="52"/>
      <c r="L30" s="50" t="s">
        <v>53</v>
      </c>
      <c r="M30" s="50"/>
      <c r="N30" s="5"/>
    </row>
    <row r="31" spans="1:23" ht="27.75" customHeight="1">
      <c r="A31" s="4"/>
      <c r="B31" s="46" t="s">
        <v>22</v>
      </c>
      <c r="C31" s="47"/>
      <c r="D31" s="47"/>
      <c r="E31" s="48"/>
      <c r="F31" s="3" t="s">
        <v>32</v>
      </c>
      <c r="G31" s="3">
        <v>3231</v>
      </c>
      <c r="H31" s="49">
        <v>70000</v>
      </c>
      <c r="I31" s="25"/>
      <c r="J31" s="50" t="s">
        <v>21</v>
      </c>
      <c r="K31" s="50"/>
      <c r="L31" s="50" t="s">
        <v>42</v>
      </c>
      <c r="M31" s="50"/>
      <c r="N31" s="5"/>
    </row>
    <row r="32" spans="1:23" ht="27.75" customHeight="1">
      <c r="A32" s="4"/>
      <c r="B32" s="46" t="s">
        <v>66</v>
      </c>
      <c r="C32" s="47"/>
      <c r="D32" s="47"/>
      <c r="E32" s="48"/>
      <c r="F32" s="3" t="s">
        <v>32</v>
      </c>
      <c r="G32" s="19" t="s">
        <v>71</v>
      </c>
      <c r="H32" s="49">
        <v>70000</v>
      </c>
      <c r="I32" s="25"/>
      <c r="J32" s="50" t="s">
        <v>21</v>
      </c>
      <c r="K32" s="50"/>
      <c r="L32" s="50" t="s">
        <v>53</v>
      </c>
      <c r="M32" s="50"/>
      <c r="N32" s="5"/>
    </row>
    <row r="33" spans="1:14" ht="27.75" customHeight="1">
      <c r="A33" s="4"/>
      <c r="B33" s="46" t="s">
        <v>20</v>
      </c>
      <c r="C33" s="47"/>
      <c r="D33" s="47"/>
      <c r="E33" s="48"/>
      <c r="F33" s="3" t="s">
        <v>32</v>
      </c>
      <c r="G33" s="3">
        <v>3237</v>
      </c>
      <c r="H33" s="49">
        <v>30000</v>
      </c>
      <c r="I33" s="25"/>
      <c r="J33" s="50" t="s">
        <v>21</v>
      </c>
      <c r="K33" s="50"/>
      <c r="L33" s="50" t="s">
        <v>102</v>
      </c>
      <c r="M33" s="50"/>
      <c r="N33" s="5"/>
    </row>
    <row r="34" spans="1:14" ht="42" customHeight="1">
      <c r="A34" s="4" t="s">
        <v>86</v>
      </c>
      <c r="B34" s="46" t="s">
        <v>25</v>
      </c>
      <c r="C34" s="47"/>
      <c r="D34" s="47"/>
      <c r="E34" s="48"/>
      <c r="F34" s="3" t="s">
        <v>32</v>
      </c>
      <c r="G34" s="3">
        <v>3233</v>
      </c>
      <c r="H34" s="49">
        <v>220000</v>
      </c>
      <c r="I34" s="25"/>
      <c r="J34" s="50" t="s">
        <v>51</v>
      </c>
      <c r="K34" s="50"/>
      <c r="L34" s="50" t="s">
        <v>53</v>
      </c>
      <c r="M34" s="50"/>
      <c r="N34" s="5"/>
    </row>
    <row r="35" spans="1:14" ht="32.25" customHeight="1">
      <c r="A35" s="4"/>
      <c r="B35" s="46" t="s">
        <v>26</v>
      </c>
      <c r="C35" s="47"/>
      <c r="D35" s="47"/>
      <c r="E35" s="48"/>
      <c r="F35" s="3" t="s">
        <v>32</v>
      </c>
      <c r="G35" s="3">
        <v>3233</v>
      </c>
      <c r="H35" s="49">
        <v>68000</v>
      </c>
      <c r="I35" s="25"/>
      <c r="J35" s="50" t="s">
        <v>21</v>
      </c>
      <c r="K35" s="50"/>
      <c r="L35" s="50" t="s">
        <v>53</v>
      </c>
      <c r="M35" s="50"/>
      <c r="N35" s="5"/>
    </row>
    <row r="36" spans="1:14" ht="33.75" customHeight="1">
      <c r="A36" s="4"/>
      <c r="B36" s="46" t="s">
        <v>91</v>
      </c>
      <c r="C36" s="47"/>
      <c r="D36" s="47"/>
      <c r="E36" s="48"/>
      <c r="F36" s="3" t="s">
        <v>32</v>
      </c>
      <c r="G36" s="3">
        <v>3235</v>
      </c>
      <c r="H36" s="49">
        <v>68000</v>
      </c>
      <c r="I36" s="25"/>
      <c r="J36" s="50" t="s">
        <v>21</v>
      </c>
      <c r="K36" s="50"/>
      <c r="L36" s="50" t="s">
        <v>53</v>
      </c>
      <c r="M36" s="50"/>
      <c r="N36" s="5"/>
    </row>
    <row r="37" spans="1:14" ht="39" customHeight="1">
      <c r="A37" s="4"/>
      <c r="B37" s="46" t="s">
        <v>27</v>
      </c>
      <c r="C37" s="47"/>
      <c r="D37" s="47"/>
      <c r="E37" s="48"/>
      <c r="F37" s="3" t="s">
        <v>32</v>
      </c>
      <c r="G37" s="3">
        <v>3233</v>
      </c>
      <c r="H37" s="49">
        <v>68000</v>
      </c>
      <c r="I37" s="25"/>
      <c r="J37" s="50" t="s">
        <v>21</v>
      </c>
      <c r="K37" s="50"/>
      <c r="L37" s="50" t="s">
        <v>53</v>
      </c>
      <c r="M37" s="50"/>
      <c r="N37" s="5"/>
    </row>
    <row r="38" spans="1:14" ht="30" customHeight="1">
      <c r="A38" s="4"/>
      <c r="B38" s="46" t="s">
        <v>92</v>
      </c>
      <c r="C38" s="47"/>
      <c r="D38" s="47"/>
      <c r="E38" s="48"/>
      <c r="F38" s="3" t="s">
        <v>32</v>
      </c>
      <c r="G38" s="3">
        <v>3225</v>
      </c>
      <c r="H38" s="49">
        <v>70000</v>
      </c>
      <c r="I38" s="25"/>
      <c r="J38" s="50" t="s">
        <v>21</v>
      </c>
      <c r="K38" s="50"/>
      <c r="L38" s="50" t="s">
        <v>53</v>
      </c>
      <c r="M38" s="50"/>
      <c r="N38" s="5"/>
    </row>
    <row r="39" spans="1:14" ht="27.75" customHeight="1">
      <c r="A39" s="4"/>
      <c r="B39" s="46" t="s">
        <v>28</v>
      </c>
      <c r="C39" s="47"/>
      <c r="D39" s="47"/>
      <c r="E39" s="48"/>
      <c r="F39" s="3" t="s">
        <v>32</v>
      </c>
      <c r="G39" s="3">
        <v>3299</v>
      </c>
      <c r="H39" s="49">
        <v>70000</v>
      </c>
      <c r="I39" s="25"/>
      <c r="J39" s="50" t="s">
        <v>21</v>
      </c>
      <c r="K39" s="50"/>
      <c r="L39" s="50" t="s">
        <v>53</v>
      </c>
      <c r="M39" s="50"/>
      <c r="N39" s="5"/>
    </row>
    <row r="40" spans="1:14" ht="33" customHeight="1">
      <c r="A40" s="4"/>
      <c r="B40" s="46" t="s">
        <v>29</v>
      </c>
      <c r="C40" s="47"/>
      <c r="D40" s="47"/>
      <c r="E40" s="48"/>
      <c r="F40" s="3" t="s">
        <v>32</v>
      </c>
      <c r="G40" s="3">
        <v>3232</v>
      </c>
      <c r="H40" s="49">
        <v>70000</v>
      </c>
      <c r="I40" s="25"/>
      <c r="J40" s="50" t="s">
        <v>21</v>
      </c>
      <c r="K40" s="50"/>
      <c r="L40" s="50"/>
      <c r="M40" s="50"/>
      <c r="N40" s="5"/>
    </row>
    <row r="41" spans="1:14" ht="36.75" customHeight="1">
      <c r="A41" s="4"/>
      <c r="B41" s="46" t="s">
        <v>72</v>
      </c>
      <c r="C41" s="47"/>
      <c r="D41" s="47"/>
      <c r="E41" s="48"/>
      <c r="F41" s="3" t="s">
        <v>32</v>
      </c>
      <c r="G41" s="3">
        <v>3213</v>
      </c>
      <c r="H41" s="49">
        <v>70000</v>
      </c>
      <c r="I41" s="25"/>
      <c r="J41" s="50" t="s">
        <v>21</v>
      </c>
      <c r="K41" s="50"/>
      <c r="L41" s="50"/>
      <c r="M41" s="50"/>
      <c r="N41" s="5"/>
    </row>
    <row r="42" spans="1:14" ht="33" customHeight="1">
      <c r="A42" s="4"/>
      <c r="B42" s="46" t="s">
        <v>30</v>
      </c>
      <c r="C42" s="47"/>
      <c r="D42" s="47"/>
      <c r="E42" s="48"/>
      <c r="F42" s="3" t="s">
        <v>32</v>
      </c>
      <c r="G42" s="3">
        <v>3239</v>
      </c>
      <c r="H42" s="24">
        <v>20000</v>
      </c>
      <c r="I42" s="25"/>
      <c r="J42" s="50" t="s">
        <v>21</v>
      </c>
      <c r="K42" s="50"/>
      <c r="L42" s="50"/>
      <c r="M42" s="50"/>
      <c r="N42" s="5"/>
    </row>
    <row r="43" spans="1:14" ht="33" customHeight="1">
      <c r="A43" s="4"/>
      <c r="B43" s="46" t="s">
        <v>31</v>
      </c>
      <c r="C43" s="47"/>
      <c r="D43" s="47"/>
      <c r="E43" s="48"/>
      <c r="F43" s="3" t="s">
        <v>32</v>
      </c>
      <c r="G43" s="3">
        <v>3238</v>
      </c>
      <c r="H43" s="49">
        <v>1500</v>
      </c>
      <c r="I43" s="25"/>
      <c r="J43" s="50" t="s">
        <v>21</v>
      </c>
      <c r="K43" s="50"/>
      <c r="L43" s="51">
        <v>40969</v>
      </c>
      <c r="M43" s="50"/>
      <c r="N43" s="5"/>
    </row>
    <row r="44" spans="1:14" ht="33" customHeight="1">
      <c r="A44" s="4"/>
      <c r="B44" s="46" t="s">
        <v>33</v>
      </c>
      <c r="C44" s="47"/>
      <c r="D44" s="47"/>
      <c r="E44" s="48"/>
      <c r="F44" s="3" t="s">
        <v>32</v>
      </c>
      <c r="G44" s="3">
        <v>3239</v>
      </c>
      <c r="H44" s="49">
        <v>60000</v>
      </c>
      <c r="I44" s="25"/>
      <c r="J44" s="50" t="s">
        <v>21</v>
      </c>
      <c r="K44" s="50"/>
      <c r="L44" s="51">
        <v>41153</v>
      </c>
      <c r="M44" s="50"/>
      <c r="N44" s="5"/>
    </row>
    <row r="45" spans="1:14" ht="33" customHeight="1">
      <c r="A45" s="4"/>
      <c r="B45" s="46" t="s">
        <v>34</v>
      </c>
      <c r="C45" s="47"/>
      <c r="D45" s="47"/>
      <c r="E45" s="48"/>
      <c r="F45" s="3" t="s">
        <v>35</v>
      </c>
      <c r="G45" s="3">
        <v>3238</v>
      </c>
      <c r="H45" s="49">
        <v>36000</v>
      </c>
      <c r="I45" s="25"/>
      <c r="J45" s="50" t="s">
        <v>21</v>
      </c>
      <c r="K45" s="50"/>
      <c r="L45" s="51">
        <v>40909</v>
      </c>
      <c r="M45" s="50"/>
      <c r="N45" s="5"/>
    </row>
    <row r="46" spans="1:14" ht="33" customHeight="1">
      <c r="A46" s="4"/>
      <c r="B46" s="46" t="s">
        <v>36</v>
      </c>
      <c r="C46" s="47"/>
      <c r="D46" s="47"/>
      <c r="E46" s="48"/>
      <c r="F46" s="3" t="s">
        <v>32</v>
      </c>
      <c r="G46" s="3">
        <v>3213</v>
      </c>
      <c r="H46" s="49">
        <v>35000</v>
      </c>
      <c r="I46" s="25"/>
      <c r="J46" s="50" t="s">
        <v>21</v>
      </c>
      <c r="K46" s="50"/>
      <c r="L46" s="51">
        <v>41000</v>
      </c>
      <c r="M46" s="50"/>
      <c r="N46" s="5"/>
    </row>
    <row r="47" spans="1:14" ht="33" customHeight="1">
      <c r="A47" s="4"/>
      <c r="B47" s="46" t="s">
        <v>37</v>
      </c>
      <c r="C47" s="47"/>
      <c r="D47" s="47"/>
      <c r="E47" s="48"/>
      <c r="F47" s="3" t="s">
        <v>38</v>
      </c>
      <c r="G47" s="3">
        <v>3233</v>
      </c>
      <c r="H47" s="49">
        <v>20000</v>
      </c>
      <c r="I47" s="25"/>
      <c r="J47" s="50" t="s">
        <v>21</v>
      </c>
      <c r="K47" s="50"/>
      <c r="L47" s="50" t="s">
        <v>41</v>
      </c>
      <c r="M47" s="50"/>
      <c r="N47" s="5"/>
    </row>
    <row r="48" spans="1:14" ht="33" customHeight="1">
      <c r="A48" s="4"/>
      <c r="B48" s="46" t="s">
        <v>39</v>
      </c>
      <c r="C48" s="47"/>
      <c r="D48" s="47"/>
      <c r="E48" s="48"/>
      <c r="F48" s="3" t="s">
        <v>38</v>
      </c>
      <c r="G48" s="3">
        <v>3237</v>
      </c>
      <c r="H48" s="49">
        <v>36000</v>
      </c>
      <c r="I48" s="25"/>
      <c r="J48" s="50" t="s">
        <v>21</v>
      </c>
      <c r="K48" s="50"/>
      <c r="L48" s="50" t="s">
        <v>42</v>
      </c>
      <c r="M48" s="50"/>
      <c r="N48" s="5"/>
    </row>
    <row r="49" spans="1:14" ht="27.75" customHeight="1">
      <c r="A49" s="4"/>
      <c r="B49" s="46" t="s">
        <v>40</v>
      </c>
      <c r="C49" s="47"/>
      <c r="D49" s="47"/>
      <c r="E49" s="48"/>
      <c r="F49" s="3" t="s">
        <v>38</v>
      </c>
      <c r="G49" s="3">
        <v>3237</v>
      </c>
      <c r="H49" s="49">
        <v>14000</v>
      </c>
      <c r="I49" s="25"/>
      <c r="J49" s="50" t="s">
        <v>21</v>
      </c>
      <c r="K49" s="50"/>
      <c r="L49" s="50" t="s">
        <v>43</v>
      </c>
      <c r="M49" s="50"/>
      <c r="N49" s="5"/>
    </row>
    <row r="50" spans="1:14" s="10" customFormat="1" ht="43.5" customHeight="1">
      <c r="A50" s="15" t="s">
        <v>95</v>
      </c>
      <c r="B50" s="21" t="s">
        <v>45</v>
      </c>
      <c r="C50" s="22"/>
      <c r="D50" s="22"/>
      <c r="E50" s="23"/>
      <c r="F50" s="13" t="s">
        <v>44</v>
      </c>
      <c r="G50" s="13">
        <v>3239</v>
      </c>
      <c r="H50" s="24">
        <v>315372</v>
      </c>
      <c r="I50" s="25"/>
      <c r="J50" s="40" t="s">
        <v>47</v>
      </c>
      <c r="K50" s="40"/>
      <c r="L50" s="42" t="s">
        <v>42</v>
      </c>
      <c r="M50" s="42"/>
      <c r="N50" s="20" t="s">
        <v>78</v>
      </c>
    </row>
    <row r="51" spans="1:14" s="10" customFormat="1" ht="43.5" customHeight="1">
      <c r="A51" s="15"/>
      <c r="B51" s="21" t="s">
        <v>46</v>
      </c>
      <c r="C51" s="22"/>
      <c r="D51" s="22"/>
      <c r="E51" s="23"/>
      <c r="F51" s="13" t="s">
        <v>44</v>
      </c>
      <c r="G51" s="13">
        <v>3239</v>
      </c>
      <c r="H51" s="24">
        <v>32400</v>
      </c>
      <c r="I51" s="25"/>
      <c r="J51" s="40" t="s">
        <v>21</v>
      </c>
      <c r="K51" s="40"/>
      <c r="L51" s="41"/>
      <c r="M51" s="28"/>
      <c r="N51" s="14"/>
    </row>
    <row r="52" spans="1:14" s="10" customFormat="1" ht="43.5" customHeight="1">
      <c r="A52" s="4" t="s">
        <v>94</v>
      </c>
      <c r="B52" s="21" t="s">
        <v>104</v>
      </c>
      <c r="C52" s="22"/>
      <c r="D52" s="22"/>
      <c r="E52" s="23"/>
      <c r="F52" s="13" t="s">
        <v>44</v>
      </c>
      <c r="G52" s="13">
        <v>3237</v>
      </c>
      <c r="H52" s="24">
        <v>299500</v>
      </c>
      <c r="I52" s="25"/>
      <c r="J52" s="40" t="s">
        <v>48</v>
      </c>
      <c r="K52" s="40"/>
      <c r="L52" s="42" t="s">
        <v>42</v>
      </c>
      <c r="M52" s="42"/>
      <c r="N52" s="14"/>
    </row>
    <row r="53" spans="1:14" s="10" customFormat="1" ht="43.5" customHeight="1">
      <c r="A53" s="15"/>
      <c r="B53" s="21" t="s">
        <v>87</v>
      </c>
      <c r="C53" s="22"/>
      <c r="D53" s="22"/>
      <c r="E53" s="23"/>
      <c r="F53" s="13" t="s">
        <v>44</v>
      </c>
      <c r="G53" s="13">
        <v>3237</v>
      </c>
      <c r="H53" s="24">
        <v>70000</v>
      </c>
      <c r="I53" s="25"/>
      <c r="J53" s="40" t="s">
        <v>21</v>
      </c>
      <c r="K53" s="40"/>
      <c r="L53" s="41" t="s">
        <v>41</v>
      </c>
      <c r="M53" s="28"/>
      <c r="N53" s="14"/>
    </row>
    <row r="54" spans="1:14" s="10" customFormat="1" ht="43.5" customHeight="1">
      <c r="A54" s="15"/>
      <c r="B54" s="21" t="s">
        <v>88</v>
      </c>
      <c r="C54" s="22"/>
      <c r="D54" s="22"/>
      <c r="E54" s="23"/>
      <c r="F54" s="13" t="s">
        <v>44</v>
      </c>
      <c r="G54" s="13">
        <v>3237</v>
      </c>
      <c r="H54" s="24">
        <v>40000</v>
      </c>
      <c r="I54" s="25"/>
      <c r="J54" s="40" t="s">
        <v>21</v>
      </c>
      <c r="K54" s="40"/>
      <c r="L54" s="26"/>
      <c r="M54" s="27"/>
      <c r="N54" s="14"/>
    </row>
    <row r="55" spans="1:14" s="10" customFormat="1" ht="43.5" customHeight="1">
      <c r="A55" s="15"/>
      <c r="B55" s="21" t="s">
        <v>49</v>
      </c>
      <c r="C55" s="22"/>
      <c r="D55" s="22"/>
      <c r="E55" s="23"/>
      <c r="F55" s="13" t="s">
        <v>44</v>
      </c>
      <c r="G55" s="13">
        <v>3237</v>
      </c>
      <c r="H55" s="24">
        <v>60000</v>
      </c>
      <c r="I55" s="25"/>
      <c r="J55" s="40" t="s">
        <v>21</v>
      </c>
      <c r="K55" s="40"/>
      <c r="L55" s="41"/>
      <c r="M55" s="28"/>
      <c r="N55" s="14"/>
    </row>
    <row r="56" spans="1:14" s="10" customFormat="1" ht="45.75" customHeight="1">
      <c r="A56" s="15" t="s">
        <v>100</v>
      </c>
      <c r="B56" s="21" t="s">
        <v>96</v>
      </c>
      <c r="C56" s="22"/>
      <c r="D56" s="22"/>
      <c r="E56" s="23"/>
      <c r="F56" s="13" t="s">
        <v>54</v>
      </c>
      <c r="G56" s="12">
        <v>3238</v>
      </c>
      <c r="H56" s="24">
        <v>159408</v>
      </c>
      <c r="I56" s="25"/>
      <c r="J56" s="40" t="s">
        <v>52</v>
      </c>
      <c r="K56" s="40"/>
      <c r="L56" s="28"/>
      <c r="M56" s="28"/>
      <c r="N56" s="20" t="s">
        <v>78</v>
      </c>
    </row>
    <row r="57" spans="1:14" s="10" customFormat="1" ht="27.75" customHeight="1">
      <c r="A57" s="15"/>
      <c r="B57" s="21" t="s">
        <v>97</v>
      </c>
      <c r="C57" s="22"/>
      <c r="D57" s="22"/>
      <c r="E57" s="23"/>
      <c r="F57" s="13" t="s">
        <v>54</v>
      </c>
      <c r="G57" s="12">
        <v>3233</v>
      </c>
      <c r="H57" s="24">
        <v>70000</v>
      </c>
      <c r="I57" s="25"/>
      <c r="J57" s="28" t="s">
        <v>21</v>
      </c>
      <c r="K57" s="28"/>
      <c r="L57" s="28"/>
      <c r="M57" s="28"/>
      <c r="N57" s="14"/>
    </row>
    <row r="58" spans="1:14" s="10" customFormat="1" ht="27.75" customHeight="1">
      <c r="A58" s="15"/>
      <c r="B58" s="21" t="s">
        <v>98</v>
      </c>
      <c r="C58" s="22"/>
      <c r="D58" s="22"/>
      <c r="E58" s="23"/>
      <c r="F58" s="13" t="s">
        <v>54</v>
      </c>
      <c r="G58" s="12">
        <v>3233</v>
      </c>
      <c r="H58" s="44">
        <v>60000</v>
      </c>
      <c r="I58" s="45"/>
      <c r="J58" s="28" t="s">
        <v>21</v>
      </c>
      <c r="K58" s="28"/>
      <c r="L58" s="41"/>
      <c r="M58" s="28"/>
      <c r="N58" s="14"/>
    </row>
    <row r="59" spans="1:14" s="10" customFormat="1" ht="27.75" customHeight="1">
      <c r="A59" s="15"/>
      <c r="B59" s="21" t="s">
        <v>99</v>
      </c>
      <c r="C59" s="22"/>
      <c r="D59" s="22"/>
      <c r="E59" s="23"/>
      <c r="F59" s="13" t="s">
        <v>54</v>
      </c>
      <c r="G59" s="12">
        <v>3233</v>
      </c>
      <c r="H59" s="44">
        <v>10000</v>
      </c>
      <c r="I59" s="45"/>
      <c r="J59" s="28" t="s">
        <v>21</v>
      </c>
      <c r="K59" s="28"/>
      <c r="L59" s="41"/>
      <c r="M59" s="28"/>
      <c r="N59" s="14"/>
    </row>
    <row r="60" spans="1:14" s="10" customFormat="1" ht="45.75" customHeight="1">
      <c r="A60" s="15"/>
      <c r="B60" s="72" t="s">
        <v>55</v>
      </c>
      <c r="C60" s="73"/>
      <c r="D60" s="73"/>
      <c r="E60" s="74"/>
      <c r="F60" s="13" t="s">
        <v>56</v>
      </c>
      <c r="G60" s="13">
        <v>3237</v>
      </c>
      <c r="H60" s="38">
        <v>700000</v>
      </c>
      <c r="I60" s="25"/>
      <c r="J60" s="40" t="s">
        <v>47</v>
      </c>
      <c r="K60" s="40"/>
      <c r="L60" s="41">
        <v>41030</v>
      </c>
      <c r="M60" s="28"/>
      <c r="N60" s="14" t="s">
        <v>58</v>
      </c>
    </row>
    <row r="61" spans="1:14" s="10" customFormat="1" ht="27.75" customHeight="1">
      <c r="A61" s="15"/>
      <c r="B61" s="69" t="s">
        <v>59</v>
      </c>
      <c r="C61" s="70"/>
      <c r="D61" s="70"/>
      <c r="E61" s="71"/>
      <c r="F61" s="13" t="s">
        <v>56</v>
      </c>
      <c r="G61" s="13">
        <v>3238</v>
      </c>
      <c r="H61" s="38">
        <v>100000</v>
      </c>
      <c r="I61" s="39"/>
      <c r="J61" s="28" t="s">
        <v>57</v>
      </c>
      <c r="K61" s="28"/>
      <c r="L61" s="41">
        <v>41030</v>
      </c>
      <c r="M61" s="28"/>
      <c r="N61" s="14" t="s">
        <v>58</v>
      </c>
    </row>
    <row r="62" spans="1:14" s="10" customFormat="1" ht="48.75" customHeight="1">
      <c r="A62" s="15"/>
      <c r="B62" s="75" t="s">
        <v>60</v>
      </c>
      <c r="C62" s="76"/>
      <c r="D62" s="76"/>
      <c r="E62" s="77"/>
      <c r="F62" s="13" t="s">
        <v>56</v>
      </c>
      <c r="G62" s="13">
        <v>3238</v>
      </c>
      <c r="H62" s="38">
        <v>100000</v>
      </c>
      <c r="I62" s="39"/>
      <c r="J62" s="28" t="s">
        <v>57</v>
      </c>
      <c r="K62" s="28"/>
      <c r="L62" s="41">
        <v>41030</v>
      </c>
      <c r="M62" s="28"/>
      <c r="N62" s="14" t="s">
        <v>58</v>
      </c>
    </row>
    <row r="63" spans="1:14" ht="33.75" customHeight="1">
      <c r="A63" s="15"/>
      <c r="B63" s="46" t="s">
        <v>61</v>
      </c>
      <c r="C63" s="47"/>
      <c r="D63" s="47"/>
      <c r="E63" s="48"/>
      <c r="F63" s="13" t="s">
        <v>62</v>
      </c>
      <c r="G63" s="13">
        <v>3238</v>
      </c>
      <c r="H63" s="38">
        <v>320000</v>
      </c>
      <c r="I63" s="39"/>
      <c r="J63" s="28" t="s">
        <v>63</v>
      </c>
      <c r="K63" s="28"/>
      <c r="L63" s="41">
        <v>41061</v>
      </c>
      <c r="M63" s="28"/>
      <c r="N63" s="14"/>
    </row>
    <row r="64" spans="1:14" ht="33.75" customHeight="1">
      <c r="A64" s="15"/>
      <c r="B64" s="35" t="s">
        <v>77</v>
      </c>
      <c r="C64" s="36"/>
      <c r="D64" s="36"/>
      <c r="E64" s="37"/>
      <c r="F64" s="13" t="s">
        <v>62</v>
      </c>
      <c r="G64" s="13">
        <v>4221</v>
      </c>
      <c r="H64" s="38">
        <v>80000</v>
      </c>
      <c r="I64" s="39"/>
      <c r="J64" s="28" t="s">
        <v>63</v>
      </c>
      <c r="K64" s="28"/>
      <c r="L64" s="41">
        <v>41061</v>
      </c>
      <c r="M64" s="28"/>
      <c r="N64" s="14"/>
    </row>
    <row r="65" spans="1:14" ht="27.75" customHeight="1" thickBot="1">
      <c r="A65" s="6"/>
      <c r="B65" s="30"/>
      <c r="C65" s="31"/>
      <c r="D65" s="31"/>
      <c r="E65" s="32"/>
      <c r="F65" s="7"/>
      <c r="G65" s="7"/>
      <c r="H65" s="33">
        <f>SUM(H6:I64)</f>
        <v>11221380</v>
      </c>
      <c r="I65" s="34"/>
      <c r="J65" s="29"/>
      <c r="K65" s="29"/>
      <c r="L65" s="29"/>
      <c r="M65" s="29"/>
      <c r="N65" s="8"/>
    </row>
    <row r="68" spans="1:14" ht="27.75" customHeight="1">
      <c r="H68" s="43"/>
      <c r="I68" s="43"/>
      <c r="J68" s="43"/>
      <c r="K68" s="43" t="s">
        <v>73</v>
      </c>
      <c r="L68" s="43"/>
      <c r="M68" s="43"/>
      <c r="N68" s="43"/>
    </row>
    <row r="69" spans="1:14">
      <c r="H69" s="43"/>
      <c r="I69" s="43"/>
      <c r="J69" s="43"/>
      <c r="K69" s="68" t="s">
        <v>103</v>
      </c>
      <c r="L69" s="68"/>
      <c r="M69" s="68"/>
      <c r="N69" s="68"/>
    </row>
    <row r="70" spans="1:14">
      <c r="K70" s="68"/>
      <c r="L70" s="68"/>
      <c r="M70" s="68"/>
      <c r="N70" s="68"/>
    </row>
    <row r="71" spans="1:14">
      <c r="A71" t="s">
        <v>89</v>
      </c>
      <c r="H71" s="68"/>
      <c r="I71" s="68"/>
      <c r="J71" s="68"/>
    </row>
  </sheetData>
  <mergeCells count="250">
    <mergeCell ref="K69:N69"/>
    <mergeCell ref="K70:N70"/>
    <mergeCell ref="H68:J69"/>
    <mergeCell ref="H71:J71"/>
    <mergeCell ref="H25:I25"/>
    <mergeCell ref="J25:K25"/>
    <mergeCell ref="B20:E20"/>
    <mergeCell ref="H20:I20"/>
    <mergeCell ref="J20:K20"/>
    <mergeCell ref="L64:M64"/>
    <mergeCell ref="L56:M56"/>
    <mergeCell ref="B61:E61"/>
    <mergeCell ref="H61:I61"/>
    <mergeCell ref="J61:K61"/>
    <mergeCell ref="L61:M61"/>
    <mergeCell ref="B60:E60"/>
    <mergeCell ref="H60:I60"/>
    <mergeCell ref="J60:K60"/>
    <mergeCell ref="L60:M60"/>
    <mergeCell ref="B62:E62"/>
    <mergeCell ref="H62:I62"/>
    <mergeCell ref="J62:K62"/>
    <mergeCell ref="B63:E63"/>
    <mergeCell ref="H63:I63"/>
    <mergeCell ref="L36:M36"/>
    <mergeCell ref="L37:M37"/>
    <mergeCell ref="J37:K37"/>
    <mergeCell ref="H37:I37"/>
    <mergeCell ref="B37:E37"/>
    <mergeCell ref="H44:I44"/>
    <mergeCell ref="L40:M40"/>
    <mergeCell ref="B41:E41"/>
    <mergeCell ref="H41:I41"/>
    <mergeCell ref="J41:K41"/>
    <mergeCell ref="L41:M41"/>
    <mergeCell ref="B25:E25"/>
    <mergeCell ref="H26:I26"/>
    <mergeCell ref="B8:E8"/>
    <mergeCell ref="H8:I8"/>
    <mergeCell ref="J8:K8"/>
    <mergeCell ref="B9:E9"/>
    <mergeCell ref="H9:I9"/>
    <mergeCell ref="J9:K9"/>
    <mergeCell ref="B49:E49"/>
    <mergeCell ref="H49:I49"/>
    <mergeCell ref="J49:K49"/>
    <mergeCell ref="B35:E35"/>
    <mergeCell ref="H35:I35"/>
    <mergeCell ref="B36:E36"/>
    <mergeCell ref="H36:I36"/>
    <mergeCell ref="J36:K36"/>
    <mergeCell ref="B31:E31"/>
    <mergeCell ref="H31:I31"/>
    <mergeCell ref="J30:K30"/>
    <mergeCell ref="L30:M30"/>
    <mergeCell ref="J31:K31"/>
    <mergeCell ref="L31:M31"/>
    <mergeCell ref="B33:E33"/>
    <mergeCell ref="H33:I33"/>
    <mergeCell ref="A2:I2"/>
    <mergeCell ref="H27:I27"/>
    <mergeCell ref="B27:E27"/>
    <mergeCell ref="J27:K27"/>
    <mergeCell ref="B29:E29"/>
    <mergeCell ref="H29:I29"/>
    <mergeCell ref="L27:M27"/>
    <mergeCell ref="L29:M29"/>
    <mergeCell ref="J29:K29"/>
    <mergeCell ref="L25:M25"/>
    <mergeCell ref="L22:M22"/>
    <mergeCell ref="L23:M23"/>
    <mergeCell ref="H24:I24"/>
    <mergeCell ref="J24:K24"/>
    <mergeCell ref="L24:M24"/>
    <mergeCell ref="B24:E24"/>
    <mergeCell ref="L34:M34"/>
    <mergeCell ref="L35:M35"/>
    <mergeCell ref="J44:K44"/>
    <mergeCell ref="H28:I28"/>
    <mergeCell ref="J19:K19"/>
    <mergeCell ref="L19:M19"/>
    <mergeCell ref="B17:E17"/>
    <mergeCell ref="H17:I17"/>
    <mergeCell ref="J17:K17"/>
    <mergeCell ref="L17:M17"/>
    <mergeCell ref="B18:E18"/>
    <mergeCell ref="H18:I18"/>
    <mergeCell ref="J18:K18"/>
    <mergeCell ref="L18:M18"/>
    <mergeCell ref="B26:E26"/>
    <mergeCell ref="L28:M28"/>
    <mergeCell ref="B19:E19"/>
    <mergeCell ref="H19:I19"/>
    <mergeCell ref="L39:M39"/>
    <mergeCell ref="J40:K40"/>
    <mergeCell ref="L44:M44"/>
    <mergeCell ref="B44:E44"/>
    <mergeCell ref="B30:E30"/>
    <mergeCell ref="H30:I30"/>
    <mergeCell ref="L5:M5"/>
    <mergeCell ref="B7:E7"/>
    <mergeCell ref="H7:I7"/>
    <mergeCell ref="J7:K7"/>
    <mergeCell ref="B5:E5"/>
    <mergeCell ref="H5:I5"/>
    <mergeCell ref="J5:K5"/>
    <mergeCell ref="B6:E6"/>
    <mergeCell ref="H6:I6"/>
    <mergeCell ref="J6:K6"/>
    <mergeCell ref="L6:M6"/>
    <mergeCell ref="L7:M7"/>
    <mergeCell ref="H15:I15"/>
    <mergeCell ref="J15:K15"/>
    <mergeCell ref="B32:E32"/>
    <mergeCell ref="H32:I32"/>
    <mergeCell ref="J32:K32"/>
    <mergeCell ref="L32:M32"/>
    <mergeCell ref="B34:E34"/>
    <mergeCell ref="H34:I34"/>
    <mergeCell ref="J34:K34"/>
    <mergeCell ref="B21:E21"/>
    <mergeCell ref="B23:E23"/>
    <mergeCell ref="B22:E22"/>
    <mergeCell ref="H21:I21"/>
    <mergeCell ref="H22:I22"/>
    <mergeCell ref="H23:I23"/>
    <mergeCell ref="J22:K22"/>
    <mergeCell ref="J23:K23"/>
    <mergeCell ref="L21:M21"/>
    <mergeCell ref="J33:K33"/>
    <mergeCell ref="L33:M33"/>
    <mergeCell ref="J26:K26"/>
    <mergeCell ref="L26:M26"/>
    <mergeCell ref="J28:K28"/>
    <mergeCell ref="B28:E28"/>
    <mergeCell ref="L8:M8"/>
    <mergeCell ref="L9:M9"/>
    <mergeCell ref="B16:E16"/>
    <mergeCell ref="H16:I16"/>
    <mergeCell ref="J16:K16"/>
    <mergeCell ref="B13:E13"/>
    <mergeCell ref="H13:I13"/>
    <mergeCell ref="J13:K13"/>
    <mergeCell ref="B10:E10"/>
    <mergeCell ref="H10:I10"/>
    <mergeCell ref="J10:K10"/>
    <mergeCell ref="B12:E12"/>
    <mergeCell ref="H12:I12"/>
    <mergeCell ref="J12:K12"/>
    <mergeCell ref="B11:E11"/>
    <mergeCell ref="H11:I11"/>
    <mergeCell ref="B14:E14"/>
    <mergeCell ref="H14:I14"/>
    <mergeCell ref="J14:K14"/>
    <mergeCell ref="L10:M10"/>
    <mergeCell ref="L12:M12"/>
    <mergeCell ref="L13:M13"/>
    <mergeCell ref="L15:M15"/>
    <mergeCell ref="L16:M16"/>
    <mergeCell ref="J11:K11"/>
    <mergeCell ref="L11:M11"/>
    <mergeCell ref="L14:M14"/>
    <mergeCell ref="L20:M20"/>
    <mergeCell ref="B43:E43"/>
    <mergeCell ref="H43:I43"/>
    <mergeCell ref="J43:K43"/>
    <mergeCell ref="L43:M43"/>
    <mergeCell ref="J35:K35"/>
    <mergeCell ref="B38:E38"/>
    <mergeCell ref="H38:I38"/>
    <mergeCell ref="J38:K38"/>
    <mergeCell ref="L38:M38"/>
    <mergeCell ref="B42:E42"/>
    <mergeCell ref="H42:I42"/>
    <mergeCell ref="J42:K42"/>
    <mergeCell ref="L42:M42"/>
    <mergeCell ref="B39:E39"/>
    <mergeCell ref="H39:I39"/>
    <mergeCell ref="J39:K39"/>
    <mergeCell ref="J21:K21"/>
    <mergeCell ref="B40:E40"/>
    <mergeCell ref="B15:E15"/>
    <mergeCell ref="H40:I40"/>
    <mergeCell ref="B50:E50"/>
    <mergeCell ref="H50:I50"/>
    <mergeCell ref="J50:K50"/>
    <mergeCell ref="L50:M50"/>
    <mergeCell ref="B45:E45"/>
    <mergeCell ref="H45:I45"/>
    <mergeCell ref="J45:K45"/>
    <mergeCell ref="L45:M45"/>
    <mergeCell ref="B47:E47"/>
    <mergeCell ref="H47:I47"/>
    <mergeCell ref="J47:K47"/>
    <mergeCell ref="L47:M47"/>
    <mergeCell ref="B46:E46"/>
    <mergeCell ref="H46:I46"/>
    <mergeCell ref="J46:K46"/>
    <mergeCell ref="L46:M46"/>
    <mergeCell ref="B48:E48"/>
    <mergeCell ref="H48:I48"/>
    <mergeCell ref="J48:K48"/>
    <mergeCell ref="L48:M48"/>
    <mergeCell ref="L49:M49"/>
    <mergeCell ref="B52:E52"/>
    <mergeCell ref="H52:I52"/>
    <mergeCell ref="J52:K52"/>
    <mergeCell ref="L52:M52"/>
    <mergeCell ref="B51:E51"/>
    <mergeCell ref="H51:I51"/>
    <mergeCell ref="J51:K51"/>
    <mergeCell ref="L51:M51"/>
    <mergeCell ref="K68:N68"/>
    <mergeCell ref="L62:M62"/>
    <mergeCell ref="B55:E55"/>
    <mergeCell ref="H55:I55"/>
    <mergeCell ref="J55:K55"/>
    <mergeCell ref="L55:M55"/>
    <mergeCell ref="B57:E57"/>
    <mergeCell ref="H57:I57"/>
    <mergeCell ref="J57:K57"/>
    <mergeCell ref="L57:M57"/>
    <mergeCell ref="B58:E58"/>
    <mergeCell ref="H58:I58"/>
    <mergeCell ref="J58:K58"/>
    <mergeCell ref="L58:M58"/>
    <mergeCell ref="B59:E59"/>
    <mergeCell ref="H59:I59"/>
    <mergeCell ref="B53:E53"/>
    <mergeCell ref="H53:I53"/>
    <mergeCell ref="L54:M54"/>
    <mergeCell ref="J59:K59"/>
    <mergeCell ref="L65:M65"/>
    <mergeCell ref="B65:E65"/>
    <mergeCell ref="H65:I65"/>
    <mergeCell ref="J65:K65"/>
    <mergeCell ref="B64:E64"/>
    <mergeCell ref="H64:I64"/>
    <mergeCell ref="J64:K64"/>
    <mergeCell ref="B54:E54"/>
    <mergeCell ref="H54:I54"/>
    <mergeCell ref="J54:K54"/>
    <mergeCell ref="J63:K63"/>
    <mergeCell ref="L63:M63"/>
    <mergeCell ref="J53:K53"/>
    <mergeCell ref="L53:M53"/>
    <mergeCell ref="L59:M59"/>
    <mergeCell ref="B56:E56"/>
    <mergeCell ref="H56:I56"/>
    <mergeCell ref="J56:K56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2012-06-05T06:57:29Z</dcterms:modified>
</cp:coreProperties>
</file>