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PFE obrazac" sheetId="6" r:id="rId1"/>
  </sheets>
  <definedNames>
    <definedName name="_Toc381707793" localSheetId="0">'PFE obrazac'!#REF!</definedName>
    <definedName name="_Toc381707796" localSheetId="0">'PFE obrazac'!$B$24</definedName>
    <definedName name="_Toc381707807" localSheetId="0">'PFE obrazac'!#REF!</definedName>
    <definedName name="_Toc381707811" localSheetId="0">'PFE obrazac'!#REF!</definedName>
    <definedName name="_Toc381707814" localSheetId="0">'PFE obrazac'!#REF!</definedName>
    <definedName name="_Toc381707815" localSheetId="0">'PFE obrazac'!#REF!</definedName>
    <definedName name="_Toc404681470" localSheetId="0">'PFE obrazac'!#REF!</definedName>
    <definedName name="ODABIR" localSheetId="0">'PFE obrazac'!$F$18</definedName>
    <definedName name="ODABIR">#REF!</definedName>
    <definedName name="_xlnm.Print_Area" localSheetId="0">'PFE obrazac'!$A$7:$D$43</definedName>
    <definedName name="_xlnm.Print_Titles" localSheetId="0">'PFE obrazac'!$A:$D,'PFE obrazac'!$21:$21</definedName>
  </definedNames>
  <calcPr calcId="145621"/>
</workbook>
</file>

<file path=xl/calcChain.xml><?xml version="1.0" encoding="utf-8"?>
<calcChain xmlns="http://schemas.openxmlformats.org/spreadsheetml/2006/main">
  <c r="D18" i="6" l="1"/>
  <c r="D19" i="6" l="1"/>
  <c r="D17" i="6" l="1"/>
  <c r="C40" i="6"/>
</calcChain>
</file>

<file path=xl/sharedStrings.xml><?xml version="1.0" encoding="utf-8"?>
<sst xmlns="http://schemas.openxmlformats.org/spreadsheetml/2006/main" count="57" uniqueCount="50">
  <si>
    <t>1.</t>
  </si>
  <si>
    <t>2.</t>
  </si>
  <si>
    <t>Kriterij</t>
  </si>
  <si>
    <t xml:space="preserve">Šifra projekta: </t>
  </si>
  <si>
    <t xml:space="preserve">Naziv projekta: </t>
  </si>
  <si>
    <t xml:space="preserve">Naziv natjecatelja: </t>
  </si>
  <si>
    <t xml:space="preserve">EO (naziv,područje tehnologije): </t>
  </si>
  <si>
    <t xml:space="preserve">Predsjednik EO: </t>
  </si>
  <si>
    <t xml:space="preserve">PFE (ime i prezime): </t>
  </si>
  <si>
    <t>PROCJENA POSLOVNO FINANCIJSKOG EVALUATORA</t>
  </si>
  <si>
    <t>Status</t>
  </si>
  <si>
    <t>OBAVEZNO OBRAZLOŽENJE</t>
  </si>
  <si>
    <t>Prema gore navedenim i opisanim ocjenama vezanim  uz vaše znanje i iskustvo  biste li preporučili projekt i natjecatelja za sufinanciranje?</t>
  </si>
  <si>
    <t>NE</t>
  </si>
  <si>
    <t xml:space="preserve">Potpis: </t>
  </si>
  <si>
    <t xml:space="preserve">U Zagrebu: </t>
  </si>
  <si>
    <t xml:space="preserve">Poslovno financijski evaluator: </t>
  </si>
  <si>
    <r>
      <t xml:space="preserve">Ocjenu, </t>
    </r>
    <r>
      <rPr>
        <b/>
        <i/>
        <sz val="11"/>
        <color rgb="FFFF0000"/>
        <rFont val="Calibri"/>
        <family val="2"/>
        <charset val="238"/>
        <scheme val="minor"/>
      </rPr>
      <t>obrazložiti vlastitim riječima</t>
    </r>
    <r>
      <rPr>
        <b/>
        <i/>
        <sz val="11"/>
        <color theme="1"/>
        <rFont val="Calibri"/>
        <family val="2"/>
        <charset val="238"/>
        <scheme val="minor"/>
      </rPr>
      <t>! (max. u okviru da je čitljivo)!</t>
    </r>
  </si>
  <si>
    <r>
      <t>DA</t>
    </r>
    <r>
      <rPr>
        <i/>
        <sz val="11"/>
        <color theme="1"/>
        <rFont val="Calibri"/>
        <family val="2"/>
        <charset val="238"/>
        <scheme val="minor"/>
      </rPr>
      <t xml:space="preserve"> </t>
    </r>
  </si>
  <si>
    <t>ODABERITE:</t>
  </si>
  <si>
    <t>Objašnjenje je u traženim rubrikama!</t>
  </si>
  <si>
    <t xml:space="preserve">UVJETNO DA </t>
  </si>
  <si>
    <t>Ukratko objasnite alternativno rješenje tj. uvjet koji i kako mora zadovoljiti natjecatelj. Ovo rješenje treba biti jasno i nedvosmisleno i to "Čistačima" unutar kuće i samim natjecateljima. Čistači proračuna i dokumentacije komuniciraju sa natjecateljem te će vas konzultirati po prispjeću dodatnih materijala i odgovora. Vaše konačno mišljenje biti će potrebno da bi projekt krenuo u daljnju proceduru! Ako je ova rubrika "UVJETNO DA" nepotrebna, molimo da ju  izbrište zajedno sa tekstom uputa.</t>
  </si>
  <si>
    <t>Postoci i kontrola</t>
  </si>
  <si>
    <t>Kontrola:</t>
  </si>
  <si>
    <t>zadana min. participacija u %</t>
  </si>
  <si>
    <t xml:space="preserve">Odaberi (radi PFE): </t>
  </si>
  <si>
    <t xml:space="preserve">Datum zasjedanja EO: </t>
  </si>
  <si>
    <t>Rok za završetak, potpis i predaju koordinatoru:</t>
  </si>
  <si>
    <t>Napomena:</t>
  </si>
  <si>
    <t>DA</t>
  </si>
  <si>
    <t xml:space="preserve">PODUZETNIK (MIKRO, MALI ILI SREDNJI  ili FIZIČKA OSOBA) </t>
  </si>
  <si>
    <t>Ukupni iznos projekta u Kn (zbraja se):</t>
  </si>
  <si>
    <r>
      <t xml:space="preserve">GUBITAK i BONITET! 
</t>
    </r>
    <r>
      <rPr>
        <b/>
        <i/>
        <sz val="10"/>
        <color theme="1"/>
        <rFont val="Calibri"/>
        <family val="2"/>
        <charset val="238"/>
        <scheme val="minor"/>
      </rPr>
      <t>Napomena:</t>
    </r>
    <r>
      <rPr>
        <i/>
        <sz val="10"/>
        <color theme="1"/>
        <rFont val="Calibri"/>
        <family val="2"/>
        <charset val="238"/>
        <scheme val="minor"/>
      </rPr>
      <t xml:space="preserve">  Gubitak i bonitet se ocjenjuju za MSP!</t>
    </r>
  </si>
  <si>
    <t xml:space="preserve"> …..upisati ….</t>
  </si>
  <si>
    <t>…..upisati ….</t>
  </si>
  <si>
    <t>Upisuje AK ….</t>
  </si>
  <si>
    <t>Koji kriterij je uzrokovao  negativnu ocjenu? Molimo obrazložite ju u par ključnih rečenica (neovisno od gornjeg objašnjenja u traženim rubrikama). U principu natjecatelj iz PFE kriterija može pasti samo ako ima gubitak iznad visine kapitala ili ako mu je gubitak nenadoknadiv (stečaj, likvidacija i sl). Sve ostalo je popravljivo. Ako je ova rubrika "NE" nepotrebna, molimo da ju  izbrište zajedno sa tekstom uputa.</t>
  </si>
  <si>
    <r>
      <rPr>
        <i/>
        <sz val="11"/>
        <color rgb="FF481EFA"/>
        <rFont val="Calibri"/>
        <family val="2"/>
        <charset val="238"/>
        <scheme val="minor"/>
      </rPr>
      <t>Napomena:</t>
    </r>
    <r>
      <rPr>
        <i/>
        <sz val="11"/>
        <color theme="1"/>
        <rFont val="Calibri"/>
        <family val="2"/>
        <charset val="238"/>
        <scheme val="minor"/>
      </rPr>
      <t xml:space="preserve"> "NE" iz bilo kojeg kriterija znači da je ukupna ocjena projekta negativna, osim u slučaju postojanja alternativnog rješenja i uputa prema mišljenju PFE kojeg je potrebno upisati u donjem dijelu tablice! 
PFE je dužan raditi prema ukupno dostupnim priručnicima i materijalima kako internim tako i vanjskim a sve u cilju da se podrži i dobro pripremi "kvalitetan" projekt. Gornji opisi  su samo preporuka u najboljoj namjeri koordinatora a ne ograničenje izvora, navoda, znanja ili izgovor o istim ili nepoznavanju izvora i uputa. Osnovno znanje i poznavanje metodologije investicijskog projektiranja je potrebno da bi se kvalitetno ocjenili projekti. Apeliramo i na razmjeni znanja, iskustva i mišljenja na internim "okruglim stolovima".</t>
    </r>
  </si>
  <si>
    <r>
      <t xml:space="preserve">PRORAČUNSKA USKLAĐENOST I PRIHVATLJIVOST TROŠKOVA
Napomena: </t>
    </r>
    <r>
      <rPr>
        <i/>
        <sz val="10"/>
        <color theme="1"/>
        <rFont val="Calibri"/>
        <family val="2"/>
        <charset val="238"/>
        <scheme val="minor"/>
      </rPr>
      <t>PFE provjerava intenzitet i vrstu potpore, trajanje potpore, obzirom na veličinu poduzeća minimalne maksimalne ukupne troškove i participacije natjecatelja, i ostalo prema važećem priručniku.</t>
    </r>
  </si>
  <si>
    <t>PFE – POJEDINAČNI EVALUACIJSKI OBRAZAC - PoC 8</t>
  </si>
  <si>
    <t>Zapisničar EO:</t>
  </si>
  <si>
    <r>
      <t xml:space="preserve">Iznos investicije natjecatelja (30 ili 40%), </t>
    </r>
    <r>
      <rPr>
        <sz val="11"/>
        <color rgb="FFFF0000"/>
        <rFont val="Calibri"/>
        <family val="2"/>
        <charset val="238"/>
        <scheme val="minor"/>
      </rPr>
      <t>upisati:</t>
    </r>
  </si>
  <si>
    <t>Uvjetno DA!</t>
  </si>
  <si>
    <t>UPUTA: Navedene tekstove obrazloženja ocjene i sve napomene molimo izbrišite i opišite vlastitim riječima!</t>
  </si>
  <si>
    <r>
      <t xml:space="preserve">Iznos potpore H-B (min 100K, max 500K), </t>
    </r>
    <r>
      <rPr>
        <sz val="11"/>
        <color rgb="FFFF0000"/>
        <rFont val="Calibri"/>
        <family val="2"/>
        <charset val="238"/>
        <scheme val="minor"/>
      </rPr>
      <t>upisati:</t>
    </r>
  </si>
  <si>
    <r>
      <rPr>
        <i/>
        <sz val="11"/>
        <color rgb="FF481EFA"/>
        <rFont val="Calibri"/>
        <family val="2"/>
        <charset val="238"/>
        <scheme val="minor"/>
      </rPr>
      <t>Napomena: Izbrišite tekst koji slijedi, on je samo vaš vodič i podsjetnik ali ne i zamjena za vaš rad. Isti trebate obrazložiti vlastitim riječima!</t>
    </r>
    <r>
      <rPr>
        <sz val="11"/>
        <color rgb="FF481EFA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o  Sufinancira se max. 70 % ukupne vrijednosti projekta za fizičke osobe i mala poduzeća i max 60 % ukupne vrijednosti projekta za srednja poduzeća;
o HAMAG-BICRO sufinancira projekt do maksimalnog iznosa 500.000,00 HRK;
o Troškovi bruto II plaća prema navodu iz priručnika: Menađment; Tehnički sektor; Administracija; Ostalo;
o Troškovi vanjskih usluga i konzultanata (Troškovi procjene tržišnog potencijala, Troškovi provjere i zaštite intelektualnog vlasništva, Izrada studije ili plana za komercijalizaciju, Podugovaranje). gornja granica naknade po čovjek/danu (engl. Man/Days) iznosi 280 EUR ili 35 EUR/sat u kunskoj protuvrijednosti;
o Troškovi amortizacije opreme do 50% iznosa koji se dodjeljuje iz programa PoC (HAMAG-BICRO);
o Troškovi materijala i sitnog inventara (manji od 3.500 HRK);
o Ostali troškovi do 50.000 kn (putovanja, norme, standardi);
o Administrativni i nepredvidivi troškovi do 5% iznosa koji se dodjeljuje iz programa PoC (HAMAG-BICRO);
o Dodatne aktivnosti na projektu do max 10% iznosa koji se dodjeljuje iz programa PoC;
o Poštovani su prihvatljivi (eligible) i neprihvatljivi (non-eligible) troškovi programa;
o Svaki trošak u proračunu u neto iznosu većem od 5.000 HRK ima analitički prikaz Svi troškovi u proračunu koji su veći od 50.000 kn potkrijepljeni su barem jednom službenom ponudom dobavljača (ponuda je numerirana).</t>
    </r>
  </si>
  <si>
    <r>
      <rPr>
        <i/>
        <sz val="11"/>
        <color rgb="FF481EFA"/>
        <rFont val="Calibri"/>
        <family val="2"/>
        <charset val="238"/>
        <scheme val="minor"/>
      </rPr>
      <t>Napomena:</t>
    </r>
    <r>
      <rPr>
        <i/>
        <sz val="11"/>
        <color theme="1"/>
        <rFont val="Calibri"/>
        <family val="2"/>
        <charset val="238"/>
        <scheme val="minor"/>
      </rPr>
      <t xml:space="preserve"> Za poziv PoC8 dogovoreno je da se gleda i komentira gubitak ispod visine kapitala ako ga natjecatelj ima (</t>
    </r>
    <r>
      <rPr>
        <i/>
        <sz val="11"/>
        <color rgb="FFFF0000"/>
        <rFont val="Calibri"/>
        <family val="2"/>
        <charset val="238"/>
        <scheme val="minor"/>
      </rPr>
      <t>gubitak iznad ne smije proći administrativnu kontrolu u PC</t>
    </r>
    <r>
      <rPr>
        <i/>
        <sz val="11"/>
        <color theme="1"/>
        <rFont val="Calibri"/>
        <family val="2"/>
        <charset val="238"/>
        <scheme val="minor"/>
      </rPr>
      <t xml:space="preserve">). Za fizičke osobe upisuje se DA ali s napomenom da ukoliko dođe do financiranja da je natjecatelj prije ugovaranja dužan osnovati poduzeće.
U pozivu PoC8 se ne dokazuje likvidnost vlastitog učešća u projektu, ali svi </t>
    </r>
    <r>
      <rPr>
        <i/>
        <sz val="11"/>
        <color rgb="FFFF0000"/>
        <rFont val="Calibri"/>
        <family val="2"/>
        <charset val="238"/>
        <scheme val="minor"/>
      </rPr>
      <t>Natjecatelji predaju potpisanu izjavu u kojoj se obvezuje osigurati vlastita sredstva</t>
    </r>
    <r>
      <rPr>
        <i/>
        <sz val="11"/>
        <color theme="1"/>
        <rFont val="Calibri"/>
        <family val="2"/>
        <charset val="238"/>
        <scheme val="minor"/>
      </rPr>
      <t xml:space="preserve"> (u iznosu) za sufinanciranje predloženog projekta. PFE evaluator je dužan za MSP procjeniti rizik ove izjave o likvidnosti kroz analizu boniteta natjecatelja.
Ukoliko natjecatelj ima gubitak ispod visine kapitala PFE evaluator je dužan dati ocjenu </t>
    </r>
    <r>
      <rPr>
        <i/>
        <sz val="11"/>
        <color rgb="FFFF0000"/>
        <rFont val="Calibri"/>
        <family val="2"/>
        <charset val="238"/>
        <scheme val="minor"/>
      </rPr>
      <t xml:space="preserve">"Uvjetno DA" </t>
    </r>
    <r>
      <rPr>
        <i/>
        <sz val="11"/>
        <color theme="1"/>
        <rFont val="Calibri"/>
        <family val="2"/>
        <charset val="238"/>
        <scheme val="minor"/>
      </rPr>
      <t>i skrenuti pažnju za fazu čišćenja proračuna da natjecatelj prije potpisa ugovora treba isti sanirati u vidu dokapitalizacije (uplatom, knjiženjem i provedbom kroz trgovački sud). Kao dokaz u fazi čišćenja dovoljna je potvrda sa Trgovačkog suda da je dokumentacija predana i kopija uplatnice.</t>
    </r>
  </si>
  <si>
    <t>Prva izmjena Poziva PoC8</t>
  </si>
  <si>
    <t>primjenjuje se od 18. srpnja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</si>
</sst>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n&quot;;[Red]\-#,##0.00\ &quot;kn&quot;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i/>
      <sz val="2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1"/>
      <color rgb="FFFFFFFF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8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1"/>
      <color rgb="FF481EFA"/>
      <name val="Calibri"/>
      <family val="2"/>
      <charset val="238"/>
      <scheme val="minor"/>
    </font>
    <font>
      <i/>
      <sz val="11"/>
      <color rgb="FF481EFA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3E3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F4AC"/>
        <bgColor indexed="64"/>
      </patternFill>
    </fill>
    <fill>
      <patternFill patternType="solid">
        <fgColor rgb="FFFFFF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ck">
        <color rgb="FF76923C"/>
      </left>
      <right/>
      <top style="thick">
        <color rgb="FF76923C"/>
      </top>
      <bottom style="thick">
        <color rgb="FF76923C"/>
      </bottom>
      <diagonal/>
    </border>
    <border>
      <left/>
      <right/>
      <top style="thick">
        <color rgb="FF76923C"/>
      </top>
      <bottom style="thick">
        <color rgb="FF76923C"/>
      </bottom>
      <diagonal/>
    </border>
    <border>
      <left/>
      <right style="thick">
        <color rgb="FF76923C"/>
      </right>
      <top style="thick">
        <color rgb="FF76923C"/>
      </top>
      <bottom style="thick">
        <color rgb="FF76923C"/>
      </bottom>
      <diagonal/>
    </border>
    <border>
      <left style="thick">
        <color rgb="FF76923C"/>
      </left>
      <right style="thick">
        <color rgb="FF76923C"/>
      </right>
      <top/>
      <bottom style="thick">
        <color rgb="FF76923C"/>
      </bottom>
      <diagonal/>
    </border>
    <border>
      <left/>
      <right style="thick">
        <color rgb="FF76923C"/>
      </right>
      <top/>
      <bottom style="thick">
        <color rgb="FF76923C"/>
      </bottom>
      <diagonal/>
    </border>
    <border>
      <left/>
      <right/>
      <top/>
      <bottom style="thick">
        <color rgb="FF76923C"/>
      </bottom>
      <diagonal/>
    </border>
    <border>
      <left style="thick">
        <color rgb="FF76923C"/>
      </left>
      <right/>
      <top/>
      <bottom style="thick">
        <color rgb="FF76923C"/>
      </bottom>
      <diagonal/>
    </border>
    <border>
      <left style="thick">
        <color rgb="FF76923C"/>
      </left>
      <right style="thick">
        <color rgb="FF76923C"/>
      </right>
      <top/>
      <bottom/>
      <diagonal/>
    </border>
    <border>
      <left/>
      <right style="thick">
        <color rgb="FF76923C"/>
      </right>
      <top/>
      <bottom/>
      <diagonal/>
    </border>
    <border>
      <left style="thick">
        <color rgb="FF76923C"/>
      </left>
      <right style="thick">
        <color rgb="FF76923C"/>
      </right>
      <top style="thick">
        <color rgb="FF76923C"/>
      </top>
      <bottom/>
      <diagonal/>
    </border>
    <border>
      <left style="thick">
        <color rgb="FF76923C"/>
      </left>
      <right/>
      <top style="thick">
        <color rgb="FF76923C"/>
      </top>
      <bottom/>
      <diagonal/>
    </border>
    <border>
      <left/>
      <right style="thick">
        <color rgb="FF76923C"/>
      </right>
      <top style="thick">
        <color rgb="FF76923C"/>
      </top>
      <bottom/>
      <diagonal/>
    </border>
    <border>
      <left style="thick">
        <color rgb="FF76923C"/>
      </left>
      <right/>
      <top/>
      <bottom/>
      <diagonal/>
    </border>
    <border>
      <left/>
      <right/>
      <top style="thick">
        <color rgb="FF76923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92">
    <xf numFmtId="0" fontId="0" fillId="0" borderId="0" xfId="0"/>
    <xf numFmtId="0" fontId="5" fillId="4" borderId="18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0" fillId="0" borderId="2" xfId="0" applyBorder="1"/>
    <xf numFmtId="0" fontId="1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8" fontId="0" fillId="10" borderId="1" xfId="0" applyNumberFormat="1" applyFill="1" applyBorder="1"/>
    <xf numFmtId="8" fontId="13" fillId="10" borderId="22" xfId="0" applyNumberFormat="1" applyFont="1" applyFill="1" applyBorder="1"/>
    <xf numFmtId="8" fontId="0" fillId="4" borderId="1" xfId="0" applyNumberFormat="1" applyFill="1" applyBorder="1"/>
    <xf numFmtId="0" fontId="3" fillId="9" borderId="7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left" vertical="top" wrapText="1"/>
    </xf>
    <xf numFmtId="0" fontId="7" fillId="6" borderId="24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0" fillId="0" borderId="26" xfId="2" applyFont="1" applyFill="1" applyBorder="1" applyAlignment="1">
      <alignment vertical="center" wrapText="1"/>
    </xf>
    <xf numFmtId="0" fontId="3" fillId="10" borderId="29" xfId="0" applyFont="1" applyFill="1" applyBorder="1" applyAlignment="1">
      <alignment horizontal="center"/>
    </xf>
    <xf numFmtId="10" fontId="0" fillId="10" borderId="29" xfId="0" applyNumberFormat="1" applyFill="1" applyBorder="1" applyAlignment="1">
      <alignment horizontal="center"/>
    </xf>
    <xf numFmtId="0" fontId="0" fillId="10" borderId="27" xfId="0" applyFill="1" applyBorder="1" applyAlignment="1">
      <alignment horizontal="right" wrapText="1"/>
    </xf>
    <xf numFmtId="0" fontId="0" fillId="10" borderId="30" xfId="0" applyFill="1" applyBorder="1" applyAlignment="1">
      <alignment horizontal="right"/>
    </xf>
    <xf numFmtId="0" fontId="0" fillId="10" borderId="31" xfId="0" applyFill="1" applyBorder="1"/>
    <xf numFmtId="0" fontId="5" fillId="4" borderId="32" xfId="0" applyFont="1" applyFill="1" applyBorder="1" applyAlignment="1">
      <alignment horizontal="justify" vertical="center" wrapText="1"/>
    </xf>
    <xf numFmtId="0" fontId="16" fillId="4" borderId="33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vertical="center" wrapText="1"/>
    </xf>
    <xf numFmtId="0" fontId="18" fillId="0" borderId="33" xfId="0" applyFont="1" applyBorder="1" applyAlignment="1">
      <alignment horizontal="center" vertical="center"/>
    </xf>
    <xf numFmtId="0" fontId="3" fillId="0" borderId="42" xfId="0" applyFont="1" applyBorder="1"/>
    <xf numFmtId="0" fontId="0" fillId="0" borderId="43" xfId="0" applyBorder="1"/>
    <xf numFmtId="0" fontId="0" fillId="11" borderId="0" xfId="0" applyFill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23" xfId="2" applyFont="1" applyFill="1" applyBorder="1" applyAlignment="1">
      <alignment vertical="center" wrapText="1"/>
    </xf>
    <xf numFmtId="0" fontId="0" fillId="0" borderId="3" xfId="2" applyFont="1" applyFill="1" applyBorder="1" applyAlignment="1">
      <alignment vertical="center" wrapText="1"/>
    </xf>
    <xf numFmtId="0" fontId="0" fillId="0" borderId="29" xfId="2" applyFont="1" applyFill="1" applyBorder="1" applyAlignment="1">
      <alignment vertical="center" wrapText="1"/>
    </xf>
    <xf numFmtId="49" fontId="0" fillId="0" borderId="3" xfId="2" applyNumberFormat="1" applyFont="1" applyFill="1" applyBorder="1" applyAlignment="1">
      <alignment horizontal="left" vertical="center" wrapText="1"/>
    </xf>
    <xf numFmtId="49" fontId="24" fillId="0" borderId="29" xfId="2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29" xfId="0" applyBorder="1"/>
    <xf numFmtId="49" fontId="0" fillId="0" borderId="3" xfId="0" applyNumberFormat="1" applyBorder="1" applyAlignment="1">
      <alignment vertical="center" wrapText="1"/>
    </xf>
    <xf numFmtId="49" fontId="0" fillId="0" borderId="29" xfId="0" applyNumberFormat="1" applyBorder="1" applyAlignment="1">
      <alignment vertical="center" wrapText="1"/>
    </xf>
    <xf numFmtId="0" fontId="4" fillId="13" borderId="25" xfId="1" applyFont="1" applyFill="1" applyBorder="1" applyAlignment="1">
      <alignment horizontal="right"/>
    </xf>
    <xf numFmtId="0" fontId="4" fillId="13" borderId="27" xfId="1" applyFont="1" applyFill="1" applyBorder="1" applyAlignment="1">
      <alignment horizontal="right" vertical="center"/>
    </xf>
    <xf numFmtId="0" fontId="4" fillId="13" borderId="27" xfId="1" applyFont="1" applyFill="1" applyBorder="1" applyAlignment="1">
      <alignment horizontal="right"/>
    </xf>
    <xf numFmtId="0" fontId="3" fillId="13" borderId="27" xfId="0" applyFont="1" applyFill="1" applyBorder="1" applyAlignment="1">
      <alignment horizontal="right"/>
    </xf>
    <xf numFmtId="0" fontId="3" fillId="13" borderId="27" xfId="0" applyFont="1" applyFill="1" applyBorder="1" applyAlignment="1">
      <alignment horizontal="right" wrapText="1"/>
    </xf>
    <xf numFmtId="0" fontId="21" fillId="0" borderId="19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right" vertical="center"/>
    </xf>
    <xf numFmtId="0" fontId="23" fillId="12" borderId="40" xfId="0" applyFont="1" applyFill="1" applyBorder="1" applyAlignment="1">
      <alignment horizontal="center"/>
    </xf>
    <xf numFmtId="0" fontId="23" fillId="12" borderId="41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 vertical="center" textRotation="90" wrapText="1"/>
    </xf>
    <xf numFmtId="0" fontId="3" fillId="9" borderId="11" xfId="0" applyFont="1" applyFill="1" applyBorder="1" applyAlignment="1">
      <alignment horizontal="center" vertical="center" textRotation="90" wrapText="1"/>
    </xf>
    <xf numFmtId="0" fontId="3" fillId="9" borderId="7" xfId="0" applyFont="1" applyFill="1" applyBorder="1" applyAlignment="1">
      <alignment horizontal="center" vertical="center" textRotation="90" wrapText="1"/>
    </xf>
    <xf numFmtId="0" fontId="0" fillId="8" borderId="14" xfId="0" applyFill="1" applyBorder="1" applyAlignment="1">
      <alignment horizontal="left" vertical="center" wrapText="1"/>
    </xf>
    <xf numFmtId="0" fontId="0" fillId="8" borderId="17" xfId="0" applyFill="1" applyBorder="1" applyAlignment="1">
      <alignment horizontal="left" vertical="center" wrapText="1"/>
    </xf>
    <xf numFmtId="0" fontId="0" fillId="8" borderId="15" xfId="0" applyFill="1" applyBorder="1" applyAlignment="1">
      <alignment horizontal="left" vertical="center" wrapText="1"/>
    </xf>
    <xf numFmtId="0" fontId="0" fillId="8" borderId="16" xfId="0" applyFill="1" applyBorder="1" applyAlignment="1">
      <alignment horizontal="left" vertical="center" wrapText="1"/>
    </xf>
    <xf numFmtId="0" fontId="0" fillId="8" borderId="0" xfId="0" applyFill="1" applyAlignment="1">
      <alignment horizontal="left" vertical="center" wrapText="1"/>
    </xf>
    <xf numFmtId="0" fontId="0" fillId="8" borderId="12" xfId="0" applyFill="1" applyBorder="1" applyAlignment="1">
      <alignment horizontal="left" vertical="center" wrapText="1"/>
    </xf>
    <xf numFmtId="0" fontId="0" fillId="8" borderId="10" xfId="0" applyFill="1" applyBorder="1" applyAlignment="1">
      <alignment horizontal="left" vertical="center" wrapText="1"/>
    </xf>
    <xf numFmtId="0" fontId="0" fillId="8" borderId="9" xfId="0" applyFill="1" applyBorder="1" applyAlignment="1">
      <alignment horizontal="left" vertical="center" wrapText="1"/>
    </xf>
    <xf numFmtId="0" fontId="0" fillId="8" borderId="8" xfId="0" applyFill="1" applyBorder="1" applyAlignment="1">
      <alignment horizontal="left" vertical="center" wrapText="1"/>
    </xf>
    <xf numFmtId="0" fontId="0" fillId="0" borderId="3" xfId="2" applyFont="1" applyFill="1" applyBorder="1" applyAlignment="1">
      <alignment horizontal="left" vertical="top" wrapText="1"/>
    </xf>
    <xf numFmtId="0" fontId="0" fillId="0" borderId="28" xfId="2" applyFont="1" applyFill="1" applyBorder="1" applyAlignment="1">
      <alignment horizontal="left" vertical="top" wrapText="1"/>
    </xf>
    <xf numFmtId="0" fontId="13" fillId="0" borderId="35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center" wrapText="1"/>
    </xf>
    <xf numFmtId="0" fontId="10" fillId="5" borderId="4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justify" vertical="center" wrapText="1"/>
    </xf>
    <xf numFmtId="0" fontId="12" fillId="7" borderId="5" xfId="0" applyFont="1" applyFill="1" applyBorder="1" applyAlignment="1">
      <alignment horizontal="justify" vertical="center" wrapText="1"/>
    </xf>
    <xf numFmtId="0" fontId="12" fillId="7" borderId="6" xfId="0" applyFont="1" applyFill="1" applyBorder="1" applyAlignment="1">
      <alignment horizontal="justify" vertical="center" wrapText="1"/>
    </xf>
    <xf numFmtId="0" fontId="14" fillId="8" borderId="4" xfId="0" applyFont="1" applyFill="1" applyBorder="1" applyAlignment="1">
      <alignment horizontal="left" vertical="top" wrapText="1"/>
    </xf>
    <xf numFmtId="0" fontId="15" fillId="8" borderId="5" xfId="0" applyFont="1" applyFill="1" applyBorder="1" applyAlignment="1">
      <alignment horizontal="left" vertical="top" wrapText="1"/>
    </xf>
    <xf numFmtId="0" fontId="15" fillId="8" borderId="6" xfId="0" applyFont="1" applyFill="1" applyBorder="1" applyAlignment="1">
      <alignment horizontal="left" vertical="top" wrapText="1"/>
    </xf>
    <xf numFmtId="0" fontId="3" fillId="9" borderId="13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0" fillId="8" borderId="14" xfId="0" applyFill="1" applyBorder="1" applyAlignment="1">
      <alignment vertical="center" wrapText="1"/>
    </xf>
    <xf numFmtId="0" fontId="0" fillId="8" borderId="17" xfId="0" applyFill="1" applyBorder="1" applyAlignment="1">
      <alignment vertical="center" wrapText="1"/>
    </xf>
    <xf numFmtId="0" fontId="0" fillId="8" borderId="15" xfId="0" applyFill="1" applyBorder="1" applyAlignment="1">
      <alignment vertical="center" wrapText="1"/>
    </xf>
    <xf numFmtId="0" fontId="0" fillId="8" borderId="16" xfId="0" applyFill="1" applyBorder="1" applyAlignment="1">
      <alignment vertical="center" wrapText="1"/>
    </xf>
    <xf numFmtId="0" fontId="0" fillId="8" borderId="0" xfId="0" applyFill="1" applyAlignment="1">
      <alignment vertical="center" wrapText="1"/>
    </xf>
    <xf numFmtId="0" fontId="0" fillId="8" borderId="12" xfId="0" applyFill="1" applyBorder="1" applyAlignment="1">
      <alignment vertical="center" wrapText="1"/>
    </xf>
    <xf numFmtId="0" fontId="0" fillId="8" borderId="10" xfId="0" applyFill="1" applyBorder="1" applyAlignment="1">
      <alignment vertical="center" wrapText="1"/>
    </xf>
    <xf numFmtId="0" fontId="0" fillId="8" borderId="9" xfId="0" applyFill="1" applyBorder="1" applyAlignment="1">
      <alignment vertical="center" wrapText="1"/>
    </xf>
    <xf numFmtId="0" fontId="0" fillId="8" borderId="8" xfId="0" applyFill="1" applyBorder="1" applyAlignment="1">
      <alignment vertical="center" wrapText="1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colors>
    <mruColors>
      <color rgb="FF481EFA"/>
      <color rgb="FFF2F2F2"/>
      <color rgb="FFFFFF9B"/>
      <color rgb="FFFFFF69"/>
      <color rgb="FFEFF4AC"/>
      <color rgb="FFFC24D3"/>
      <color rgb="FFABCDFF"/>
      <color rgb="FF79AFFF"/>
      <color rgb="FFFFC000"/>
      <color rgb="FF93E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33618</xdr:colOff>
      <xdr:row>1</xdr:row>
      <xdr:rowOff>100852</xdr:rowOff>
    </xdr:from>
    <xdr:to>
      <xdr:col>1</xdr:col>
      <xdr:colOff>2071968</xdr:colOff>
      <xdr:row>3</xdr:row>
      <xdr:rowOff>148478</xdr:rowOff>
    </xdr:to>
    <xdr:pic>
      <xdr:nvPicPr>
        <xdr:cNvPr id="4" name="Picture 8" descr="cid:image001.png@01D0631C.0D96B8C0">
          <a:extLst>
            <a:ext uri="{FF2B5EF4-FFF2-40B4-BE49-F238E27FC236}">
              <a16:creationId xmlns:a16="http://schemas.microsoft.com/office/drawing/2014/main" xmlns="" id="{314E429B-BB66-41A2-B2A6-871F00DA9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412" y="280146"/>
          <a:ext cx="2038350" cy="406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536336</xdr:colOff>
      <xdr:row>0</xdr:row>
      <xdr:rowOff>22412</xdr:rowOff>
    </xdr:from>
    <xdr:to>
      <xdr:col>3</xdr:col>
      <xdr:colOff>1546529</xdr:colOff>
      <xdr:row>3</xdr:row>
      <xdr:rowOff>176734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xmlns="" id="{FF051E62-25E6-47CE-BBC4-802042E9D8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42571" y="22412"/>
          <a:ext cx="1010193" cy="72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2"/>
  <sheetViews>
    <sheetView showGridLines="0" tabSelected="1" zoomScale="130" zoomScaleNormal="130" zoomScalePageLayoutView="75" workbookViewId="0">
      <selection activeCell="B5" sqref="B5:D5"/>
    </sheetView>
  </sheetViews>
  <sheetFormatPr defaultColWidth="9.140625" defaultRowHeight="15" x14ac:dyDescent="0.25"/>
  <cols>
    <col min="1" max="1" width="5" customWidth="1"/>
    <col min="2" max="2" width="31" customWidth="1"/>
    <col min="3" max="3" width="73.5703125" customWidth="1"/>
    <col min="4" max="4" width="23.5703125" customWidth="1"/>
    <col min="5" max="5" width="5.5703125" hidden="1" customWidth="1"/>
    <col min="6" max="6" width="14" customWidth="1"/>
  </cols>
  <sheetData>
    <row r="1" spans="1:63" x14ac:dyDescent="0.25">
      <c r="A1" s="26"/>
      <c r="B1" s="26"/>
      <c r="C1" s="46" t="s">
        <v>48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</row>
    <row r="2" spans="1:63" x14ac:dyDescent="0.25">
      <c r="A2" s="26"/>
      <c r="B2" s="26"/>
      <c r="C2" s="46" t="s">
        <v>49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</row>
    <row r="3" spans="1:63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</row>
    <row r="4" spans="1:63" ht="15.75" thickBot="1" x14ac:dyDescent="0.3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</row>
    <row r="5" spans="1:63" ht="19.5" thickBot="1" x14ac:dyDescent="0.35">
      <c r="B5" s="47" t="s">
        <v>40</v>
      </c>
      <c r="C5" s="48"/>
      <c r="D5" s="48"/>
    </row>
    <row r="6" spans="1:63" x14ac:dyDescent="0.25">
      <c r="B6" s="24" t="s">
        <v>44</v>
      </c>
      <c r="C6" s="3"/>
      <c r="D6" s="25"/>
    </row>
    <row r="7" spans="1:63" x14ac:dyDescent="0.25">
      <c r="B7" s="40" t="s">
        <v>3</v>
      </c>
      <c r="C7" s="31" t="s">
        <v>34</v>
      </c>
      <c r="D7" s="14"/>
    </row>
    <row r="8" spans="1:63" ht="27.75" customHeight="1" x14ac:dyDescent="0.25">
      <c r="B8" s="41" t="s">
        <v>4</v>
      </c>
      <c r="C8" s="61" t="s">
        <v>35</v>
      </c>
      <c r="D8" s="62"/>
    </row>
    <row r="9" spans="1:63" x14ac:dyDescent="0.25">
      <c r="B9" s="42" t="s">
        <v>5</v>
      </c>
      <c r="C9" s="32" t="s">
        <v>35</v>
      </c>
      <c r="D9" s="33"/>
    </row>
    <row r="10" spans="1:63" ht="30" x14ac:dyDescent="0.25">
      <c r="B10" s="41" t="s">
        <v>26</v>
      </c>
      <c r="C10" s="34" t="s">
        <v>31</v>
      </c>
      <c r="D10" s="35" t="s">
        <v>25</v>
      </c>
    </row>
    <row r="11" spans="1:63" x14ac:dyDescent="0.25">
      <c r="B11" s="43" t="s">
        <v>6</v>
      </c>
      <c r="C11" s="36" t="s">
        <v>35</v>
      </c>
      <c r="D11" s="37"/>
    </row>
    <row r="12" spans="1:63" x14ac:dyDescent="0.25">
      <c r="B12" s="43" t="s">
        <v>7</v>
      </c>
      <c r="C12" s="36" t="s">
        <v>36</v>
      </c>
      <c r="D12" s="37"/>
    </row>
    <row r="13" spans="1:63" x14ac:dyDescent="0.25">
      <c r="B13" s="43" t="s">
        <v>41</v>
      </c>
      <c r="C13" s="36" t="s">
        <v>36</v>
      </c>
      <c r="D13" s="37"/>
    </row>
    <row r="14" spans="1:63" x14ac:dyDescent="0.25">
      <c r="B14" s="43" t="s">
        <v>8</v>
      </c>
      <c r="C14" s="36" t="s">
        <v>35</v>
      </c>
      <c r="D14" s="37"/>
    </row>
    <row r="15" spans="1:63" x14ac:dyDescent="0.25">
      <c r="B15" s="43" t="s">
        <v>27</v>
      </c>
      <c r="C15" s="38" t="s">
        <v>36</v>
      </c>
      <c r="D15" s="39"/>
    </row>
    <row r="16" spans="1:63" ht="30" x14ac:dyDescent="0.25">
      <c r="B16" s="44" t="s">
        <v>28</v>
      </c>
      <c r="C16" s="36" t="s">
        <v>36</v>
      </c>
      <c r="D16" s="15" t="s">
        <v>23</v>
      </c>
      <c r="F16" s="27"/>
    </row>
    <row r="17" spans="1:5" ht="30" x14ac:dyDescent="0.25">
      <c r="B17" s="17" t="s">
        <v>32</v>
      </c>
      <c r="C17" s="6">
        <v>850000</v>
      </c>
      <c r="D17" s="16">
        <f>D18+D19</f>
        <v>1</v>
      </c>
    </row>
    <row r="18" spans="1:5" ht="30" x14ac:dyDescent="0.25">
      <c r="B18" s="17" t="s">
        <v>45</v>
      </c>
      <c r="C18" s="8">
        <v>500000</v>
      </c>
      <c r="D18" s="16">
        <f>C18/C17</f>
        <v>0.58823529411764708</v>
      </c>
    </row>
    <row r="19" spans="1:5" ht="30" x14ac:dyDescent="0.25">
      <c r="B19" s="17" t="s">
        <v>42</v>
      </c>
      <c r="C19" s="8">
        <v>350000</v>
      </c>
      <c r="D19" s="16">
        <f>C19/C17</f>
        <v>0.41176470588235292</v>
      </c>
    </row>
    <row r="20" spans="1:5" x14ac:dyDescent="0.25">
      <c r="B20" s="18" t="s">
        <v>24</v>
      </c>
      <c r="C20" s="7" t="s">
        <v>29</v>
      </c>
      <c r="D20" s="19"/>
    </row>
    <row r="21" spans="1:5" ht="23.25" customHeight="1" x14ac:dyDescent="0.25">
      <c r="B21" s="20" t="s">
        <v>2</v>
      </c>
      <c r="C21" s="1" t="s">
        <v>17</v>
      </c>
      <c r="D21" s="21" t="s">
        <v>19</v>
      </c>
      <c r="E21" s="30" t="s">
        <v>43</v>
      </c>
    </row>
    <row r="22" spans="1:5" ht="81" customHeight="1" x14ac:dyDescent="0.25">
      <c r="A22" s="11" t="s">
        <v>0</v>
      </c>
      <c r="B22" s="22" t="s">
        <v>33</v>
      </c>
      <c r="C22" s="45"/>
      <c r="D22" s="23"/>
      <c r="E22" s="30" t="s">
        <v>30</v>
      </c>
    </row>
    <row r="23" spans="1:5" ht="119.25" customHeight="1" x14ac:dyDescent="0.25">
      <c r="A23" s="12"/>
      <c r="B23" s="63" t="s">
        <v>47</v>
      </c>
      <c r="C23" s="64"/>
      <c r="D23" s="65"/>
      <c r="E23" s="30" t="s">
        <v>13</v>
      </c>
    </row>
    <row r="24" spans="1:5" ht="384" customHeight="1" x14ac:dyDescent="0.25">
      <c r="A24" s="13" t="s">
        <v>1</v>
      </c>
      <c r="B24" s="22" t="s">
        <v>39</v>
      </c>
      <c r="C24" s="10" t="s">
        <v>46</v>
      </c>
      <c r="D24" s="23"/>
    </row>
    <row r="25" spans="1:5" ht="91.9" customHeight="1" thickBot="1" x14ac:dyDescent="0.3">
      <c r="A25" s="5"/>
      <c r="B25" s="66" t="s">
        <v>38</v>
      </c>
      <c r="C25" s="67"/>
      <c r="D25" s="68"/>
    </row>
    <row r="26" spans="1:5" ht="15.75" thickBot="1" x14ac:dyDescent="0.3"/>
    <row r="27" spans="1:5" ht="16.5" thickTop="1" thickBot="1" x14ac:dyDescent="0.3">
      <c r="A27" s="69" t="s">
        <v>9</v>
      </c>
      <c r="B27" s="70"/>
      <c r="C27" s="70"/>
      <c r="D27" s="71"/>
    </row>
    <row r="28" spans="1:5" ht="17.25" thickTop="1" thickBot="1" x14ac:dyDescent="0.3">
      <c r="A28" s="2"/>
      <c r="B28" s="72" t="s">
        <v>10</v>
      </c>
      <c r="C28" s="73"/>
      <c r="D28" s="4" t="s">
        <v>11</v>
      </c>
    </row>
    <row r="29" spans="1:5" ht="16.5" thickTop="1" thickBot="1" x14ac:dyDescent="0.3">
      <c r="A29" s="74" t="s">
        <v>12</v>
      </c>
      <c r="B29" s="75"/>
      <c r="C29" s="75"/>
      <c r="D29" s="76"/>
    </row>
    <row r="30" spans="1:5" ht="18.75" customHeight="1" thickTop="1" thickBot="1" x14ac:dyDescent="0.3">
      <c r="A30" s="9" t="s">
        <v>18</v>
      </c>
      <c r="B30" s="77" t="s">
        <v>20</v>
      </c>
      <c r="C30" s="78"/>
      <c r="D30" s="79"/>
    </row>
    <row r="31" spans="1:5" ht="15.75" thickTop="1" x14ac:dyDescent="0.25">
      <c r="A31" s="80" t="s">
        <v>13</v>
      </c>
      <c r="B31" s="83" t="s">
        <v>37</v>
      </c>
      <c r="C31" s="84"/>
      <c r="D31" s="85"/>
    </row>
    <row r="32" spans="1:5" x14ac:dyDescent="0.25">
      <c r="A32" s="81"/>
      <c r="B32" s="86"/>
      <c r="C32" s="87"/>
      <c r="D32" s="88"/>
    </row>
    <row r="33" spans="1:4" x14ac:dyDescent="0.25">
      <c r="A33" s="81"/>
      <c r="B33" s="86"/>
      <c r="C33" s="87"/>
      <c r="D33" s="88"/>
    </row>
    <row r="34" spans="1:4" ht="9.6" customHeight="1" thickBot="1" x14ac:dyDescent="0.3">
      <c r="A34" s="82"/>
      <c r="B34" s="89"/>
      <c r="C34" s="90"/>
      <c r="D34" s="91"/>
    </row>
    <row r="35" spans="1:4" ht="17.25" customHeight="1" thickTop="1" x14ac:dyDescent="0.25">
      <c r="A35" s="49" t="s">
        <v>21</v>
      </c>
      <c r="B35" s="52" t="s">
        <v>22</v>
      </c>
      <c r="C35" s="53"/>
      <c r="D35" s="54"/>
    </row>
    <row r="36" spans="1:4" x14ac:dyDescent="0.25">
      <c r="A36" s="50"/>
      <c r="B36" s="55"/>
      <c r="C36" s="56"/>
      <c r="D36" s="57"/>
    </row>
    <row r="37" spans="1:4" ht="40.5" customHeight="1" thickBot="1" x14ac:dyDescent="0.3">
      <c r="A37" s="51"/>
      <c r="B37" s="58"/>
      <c r="C37" s="59"/>
      <c r="D37" s="60"/>
    </row>
    <row r="38" spans="1:4" ht="15.75" thickTop="1" x14ac:dyDescent="0.25"/>
    <row r="39" spans="1:4" x14ac:dyDescent="0.25">
      <c r="B39" s="28" t="s">
        <v>15</v>
      </c>
      <c r="C39" s="29"/>
    </row>
    <row r="40" spans="1:4" x14ac:dyDescent="0.25">
      <c r="B40" s="28" t="s">
        <v>16</v>
      </c>
      <c r="C40" s="29" t="str">
        <f>C14</f>
        <v>…..upisati ….</v>
      </c>
    </row>
    <row r="41" spans="1:4" x14ac:dyDescent="0.25">
      <c r="B41" s="28"/>
      <c r="C41" s="29"/>
    </row>
    <row r="42" spans="1:4" x14ac:dyDescent="0.25">
      <c r="B42" s="28" t="s">
        <v>14</v>
      </c>
      <c r="C42" s="3"/>
    </row>
  </sheetData>
  <mergeCells count="12">
    <mergeCell ref="B5:D5"/>
    <mergeCell ref="A35:A37"/>
    <mergeCell ref="B35:D37"/>
    <mergeCell ref="C8:D8"/>
    <mergeCell ref="B23:D23"/>
    <mergeCell ref="B25:D25"/>
    <mergeCell ref="A27:D27"/>
    <mergeCell ref="B28:C28"/>
    <mergeCell ref="A29:D29"/>
    <mergeCell ref="B30:D30"/>
    <mergeCell ref="A31:A34"/>
    <mergeCell ref="B31:D34"/>
  </mergeCells>
  <dataValidations count="2">
    <dataValidation type="list" allowBlank="1" showInputMessage="1" showErrorMessage="1" error="Odaberite jedno od ponuđenih!" promptTitle="ODABERITE" sqref="D22 D24">
      <formula1>$E$21:$E$23</formula1>
    </dataValidation>
    <dataValidation type="list" allowBlank="1" showInputMessage="1" showErrorMessage="1" promptTitle="Odaberite!" sqref="F18">
      <formula1>#REF!</formula1>
    </dataValidation>
  </dataValidations>
  <pageMargins left="0.25" right="0.25" top="0.75" bottom="0.75" header="0.3" footer="0.3"/>
  <pageSetup paperSize="9" fitToHeight="0" orientation="landscape" r:id="rId1"/>
  <headerFooter>
    <oddHeader>&amp;L&amp;G&amp;R&amp;F</oddHeader>
    <oddFooter>&amp;R&amp;P</oddFooter>
  </headerFooter>
  <rowBreaks count="1" manualBreakCount="1">
    <brk id="25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PFE obrazac</vt:lpstr>
      <vt:lpstr>'PFE obrazac'!_Toc381707796</vt:lpstr>
      <vt:lpstr>'PFE obrazac'!ODABIR</vt:lpstr>
      <vt:lpstr>'PFE obrazac'!Print_Area</vt:lpstr>
      <vt:lpstr>'PFE obrazac'!Print_Titles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Krunoslav Tarandek</dc:creator>
  <cp:lastModifiedBy>Bruno Radojica</cp:lastModifiedBy>
  <cp:lastPrinted>2019-04-03T13:26:48Z</cp:lastPrinted>
  <dcterms:created xsi:type="dcterms:W3CDTF">2014-10-02T07:18:49Z</dcterms:created>
  <dcterms:modified xsi:type="dcterms:W3CDTF">2019-07-17T14:01:11Z</dcterms:modified>
</cp:coreProperties>
</file>