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747" activeTab="0"/>
  </bookViews>
  <sheets>
    <sheet name="A. B. C." sheetId="1" r:id="rId1"/>
    <sheet name="D." sheetId="2" r:id="rId2"/>
    <sheet name="E. Razrada plaća" sheetId="3" r:id="rId3"/>
    <sheet name="F. PROVEDBA I REZULTATI" sheetId="4" r:id="rId4"/>
    <sheet name="G. UČINAK" sheetId="5" r:id="rId5"/>
    <sheet name="H. ZAKLJUČAK" sheetId="6" r:id="rId6"/>
    <sheet name="I. VREDNOVANJE" sheetId="7" r:id="rId7"/>
    <sheet name="TPK Obrazac s indikatorima" sheetId="8" r:id="rId8"/>
  </sheets>
  <definedNames>
    <definedName name="Excel_BuiltIn__FilterDatabase" localSheetId="2">'E. Razrada plaća'!#REF!</definedName>
    <definedName name="_xlnm.Print_Area" localSheetId="0">'A. B. C.'!$B$3:$D$32</definedName>
    <definedName name="_xlnm.Print_Area" localSheetId="2">'E. Razrada plaća'!$C$4:$H$65</definedName>
    <definedName name="_xlnm.Print_Area" localSheetId="3">'F. PROVEDBA I REZULTATI'!$B$3:$D$19</definedName>
    <definedName name="_xlnm.Print_Area" localSheetId="4">'G. UČINAK'!$B$3:$D$6</definedName>
    <definedName name="_xlnm.Print_Area" localSheetId="5">'H. ZAKLJUČAK'!$B$3:$D$6</definedName>
    <definedName name="_xlnm.Print_Area" localSheetId="6">'I. VREDNOVANJE'!$B$3:$D$30</definedName>
  </definedNames>
  <calcPr fullCalcOnLoad="1"/>
</workbook>
</file>

<file path=xl/sharedStrings.xml><?xml version="1.0" encoding="utf-8"?>
<sst xmlns="http://schemas.openxmlformats.org/spreadsheetml/2006/main" count="210" uniqueCount="173">
  <si>
    <t>A</t>
  </si>
  <si>
    <t>Identifikacija projekta</t>
  </si>
  <si>
    <t>Šifra projekta</t>
  </si>
  <si>
    <t>Naziv projekta</t>
  </si>
  <si>
    <t>Kontakt osoba korisnika koja je izradila izvještaj (mail, tel., mob.)</t>
  </si>
  <si>
    <t>Kontakt osoba centra (mail, tel., mob.)</t>
  </si>
  <si>
    <t>B</t>
  </si>
  <si>
    <t>Pojedinosti ugovora</t>
  </si>
  <si>
    <t>Trajanje Projekta (u mjesecima)</t>
  </si>
  <si>
    <t>Iznos ugovorenih sredstva financiranja PoC (kn)*</t>
  </si>
  <si>
    <t>Iznos ugovorenih vlastitih sredstava korisnika (kn)</t>
  </si>
  <si>
    <t>Ukupno ugovorena sredstva (kn)</t>
  </si>
  <si>
    <t>C</t>
  </si>
  <si>
    <r>
      <t>Stanje sredstava financiranja</t>
    </r>
    <r>
      <rPr>
        <sz val="12"/>
        <color indexed="8"/>
        <rFont val="Calibri"/>
        <family val="2"/>
      </rPr>
      <t>***</t>
    </r>
  </si>
  <si>
    <t>Iznos iskorištenih sredstava PoC (kn)</t>
  </si>
  <si>
    <t>Iznos preostalih sredstava Poc (kn)**</t>
  </si>
  <si>
    <t>Iznos iskorištenih vlastitih sredstava (kn)</t>
  </si>
  <si>
    <t>Ukupno iskorištena sredstva (kn)</t>
  </si>
  <si>
    <t>Ukupno preostala sredstva (kn)</t>
  </si>
  <si>
    <t>Upute :</t>
  </si>
  <si>
    <t>D. Kontrola troškova (utrošena sredstva)</t>
  </si>
  <si>
    <t>Redni br.</t>
  </si>
  <si>
    <t>Broj i datum dokumenta</t>
  </si>
  <si>
    <t>Utrošena sredstva iz programa PoC (kn)</t>
  </si>
  <si>
    <t>Utrošena vlastita sredstva (kn)</t>
  </si>
  <si>
    <t>Opis troška</t>
  </si>
  <si>
    <t>UKUPNO :</t>
  </si>
  <si>
    <t>-</t>
  </si>
  <si>
    <t>D.1. Namjensko trošenje financijskih sredstava (ispunjava Prepoznati centar)</t>
  </si>
  <si>
    <t xml:space="preserve">Da li su financijska sredstva korištena u skladu s planirnom namjenom? </t>
  </si>
  <si>
    <t>Ukoliko je odgovor NE, navedite koji su to iznosi i u koju su svrhu utrošeni.</t>
  </si>
  <si>
    <t>E. TROŠKOVI OSOBLJA</t>
  </si>
  <si>
    <t>MJESEC</t>
  </si>
  <si>
    <t>BRUTO II PLAĆE</t>
  </si>
  <si>
    <t>Postotak uključenosti u projekt %</t>
  </si>
  <si>
    <t>UKUPAN TROŠAK PROJEKTA</t>
  </si>
  <si>
    <t>VLASTITA SREDSTVA 
(kn)</t>
  </si>
  <si>
    <t>UKUPNO:</t>
  </si>
  <si>
    <t>R.BR.</t>
  </si>
  <si>
    <t>IME I PREZIME</t>
  </si>
  <si>
    <t>VLASTITA SREDSTVA</t>
  </si>
  <si>
    <t>Ukupno</t>
  </si>
  <si>
    <t>F. OPIS PROVEDBE I REZULTATA PROJEKTA</t>
  </si>
  <si>
    <t xml:space="preserve">F.1. Ukratko navedite glavni cilj projekta i opišite kako ste ga ostvarili </t>
  </si>
  <si>
    <t xml:space="preserve">F.2. Navedite provedbene aktivnosti i rezultate </t>
  </si>
  <si>
    <t>Red. br.</t>
  </si>
  <si>
    <t>Aktivnost</t>
  </si>
  <si>
    <t>Rezultat (kvantitativno i kvalitativno)</t>
  </si>
  <si>
    <t>F.3. Obzirom na rezultate koji su postignuti na projektu navedite u kojoj su mjeri ispunjeni ciljevi projekta. Usporedite i komentirajte ostvarene rezultate s planiranim.</t>
  </si>
  <si>
    <t>G. UČINAK PROJEKTA I DALJNJI KORACI</t>
  </si>
  <si>
    <r>
      <t>Izdvojite najmanje tri po Vama najvažnija</t>
    </r>
    <r>
      <rPr>
        <b/>
        <sz val="13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pozitivna učinka</t>
    </r>
    <r>
      <rPr>
        <sz val="12"/>
        <color indexed="8"/>
        <rFont val="Calibri"/>
        <family val="2"/>
      </rPr>
      <t xml:space="preserve"> koja su nastala kao rezultat dosadašnje provedbe projekta, a zatim i tri koja će tek nastati u nadolazećem razdoblju. Obavezno navedite koji su </t>
    </r>
    <r>
      <rPr>
        <b/>
        <sz val="12"/>
        <color indexed="8"/>
        <rFont val="Calibri"/>
        <family val="2"/>
      </rPr>
      <t xml:space="preserve">planovi i daljnji koraci za komercijalizaciju projekta. </t>
    </r>
  </si>
  <si>
    <t>Ovdje molimo Prepoznati centar za završni osvrt na realizaciju projekta s obzirom na ostvareni rezultat i svoje preporuke Korisniku vezano uz daljnju komercijalizaciju.</t>
  </si>
  <si>
    <t>I. ZAKLJUČNO VREDNOVANJE PROJEKTA 
(ispunjava Prepoznati centar)</t>
  </si>
  <si>
    <t>Ocjenite uspješnost projekta s obzirom na to u kojoj mjeri je ostvarena svrha projekta, uzmite u obzir ostvarene rezultate u usporedbi s planiranim Proračunom projekta kao i poštivanje planiranih rokova definiranih u Provedbenim planom koji su sastavni dio Ugovora o sufinanciranju? Ukoliko postoje odstupanja u odnosu na ugovoreno molimo obrazložite opravdanost takvih odstupanja.</t>
  </si>
  <si>
    <t>Izvrsno</t>
  </si>
  <si>
    <t>Zadovoljavajuće</t>
  </si>
  <si>
    <t>Nezadovoljavajuće</t>
  </si>
  <si>
    <t>Obrazloženje ocjene</t>
  </si>
  <si>
    <t>Potpis i pečat ovlaštenog predstavnika Korisnika:</t>
  </si>
  <si>
    <t>Potpis i pečat ovlaštenog predstavnika Prepoznatog Centra:</t>
  </si>
  <si>
    <r>
      <t xml:space="preserve">Iznos računa (kn) </t>
    </r>
    <r>
      <rPr>
        <b/>
        <sz val="11"/>
        <color indexed="10"/>
        <rFont val="Calibri"/>
        <family val="2"/>
      </rPr>
      <t>bez PDV-a</t>
    </r>
  </si>
  <si>
    <t xml:space="preserve">Mjesto i datum: </t>
  </si>
  <si>
    <t>Mjesto i datum:</t>
  </si>
  <si>
    <t>Datum završetka projekta</t>
  </si>
  <si>
    <t>Korisnik (naziv, adresa)</t>
  </si>
  <si>
    <t>Prepoznati centar (naziv, adresa)</t>
  </si>
  <si>
    <t>Iznos preostalih  vlastitih sredstava (kn)</t>
  </si>
  <si>
    <r>
      <t xml:space="preserve">UPUTE: </t>
    </r>
    <r>
      <rPr>
        <sz val="14"/>
        <color indexed="8"/>
        <rFont val="Calibri"/>
        <family val="2"/>
      </rPr>
      <t>Kao dokaz podacima u tablicama, potrebno je priložiti sve platne liste i bankovne izvadke istih, za svakog pojedinog djalatnika zaposlenog na projektu.</t>
    </r>
  </si>
  <si>
    <t>DJELATNIK 1:</t>
  </si>
  <si>
    <t>DJELATNIK 2:</t>
  </si>
  <si>
    <t>DJELATNIK 3:</t>
  </si>
  <si>
    <t>F.4. Molimo Vas da ovom dokumentu priložite dokaz ukoliko je koncept dokazan, npr. slike izrađenog prototipa, prezentaciju rezultata, kratak filmić demonstracije i sl.</t>
  </si>
  <si>
    <r>
      <rPr>
        <b/>
        <sz val="11"/>
        <color indexed="8"/>
        <rFont val="Calibri"/>
        <family val="2"/>
      </rPr>
      <t xml:space="preserve">Prilog 1. </t>
    </r>
    <r>
      <rPr>
        <sz val="11"/>
        <color indexed="8"/>
        <rFont val="Calibri"/>
        <family val="2"/>
      </rPr>
      <t xml:space="preserve">Powerpoint prezentacija "naziv projekta"
</t>
    </r>
    <r>
      <rPr>
        <b/>
        <sz val="11"/>
        <color indexed="8"/>
        <rFont val="Calibri"/>
        <family val="2"/>
      </rPr>
      <t>Prilog 2</t>
    </r>
    <r>
      <rPr>
        <sz val="11"/>
        <color indexed="8"/>
        <rFont val="Calibri"/>
        <family val="2"/>
      </rPr>
      <t xml:space="preserve">. Rezultati procesa.... </t>
    </r>
  </si>
  <si>
    <t>Opći podaci o završenom projektu</t>
  </si>
  <si>
    <t>Ime i prezime tehnološko-poslovnog evaluatora</t>
  </si>
  <si>
    <t>Ime i prezime tehnološko-poslovnog konzultanta</t>
  </si>
  <si>
    <t xml:space="preserve">
Tehnički problem koji se rješavao kroz projekt
</t>
  </si>
  <si>
    <t>Inovativni koncept predložen projektom za rješavanje navedenog tehničkog problema</t>
  </si>
  <si>
    <t>Očekivane tehničko-tehnološke performanse (ukoliko je primjenjivo)</t>
  </si>
  <si>
    <t>Podatke ispunjava</t>
  </si>
  <si>
    <t>TPK
(Tehnološko-Poslovni Konzultant)</t>
  </si>
  <si>
    <t xml:space="preserve">
1</t>
  </si>
  <si>
    <t xml:space="preserve">
Mišljenje o razini potvrde koncepta</t>
  </si>
  <si>
    <t xml:space="preserve">
1.1</t>
  </si>
  <si>
    <t xml:space="preserve">
1.2
</t>
  </si>
  <si>
    <t>Pojašnjenje ocjene uspješnosti</t>
  </si>
  <si>
    <t>1.2.1</t>
  </si>
  <si>
    <t>Konkretno specificirati aspekte koncepta koji nisu potvrđeni</t>
  </si>
  <si>
    <t>1.2.2</t>
  </si>
  <si>
    <t>Ocjena postignutih rezultata tehničko-tehnoloških aktivnosti (testiranja) u odnosu na planirane tehničko tehnološke performanse (odstupanja, razlozi odstupanja)</t>
  </si>
  <si>
    <t>1.2.3</t>
  </si>
  <si>
    <t>Rizici (tehnološki i ostali)</t>
  </si>
  <si>
    <t xml:space="preserve">
2.1</t>
  </si>
  <si>
    <t>2.1.1</t>
  </si>
  <si>
    <t>Tehničke prirode</t>
  </si>
  <si>
    <t>2.1.2</t>
  </si>
  <si>
    <t>Ljudski resursi</t>
  </si>
  <si>
    <t>2.1.3</t>
  </si>
  <si>
    <t>Komercijalni rizici</t>
  </si>
  <si>
    <t>2.1.4</t>
  </si>
  <si>
    <t xml:space="preserve">Ostali rizici </t>
  </si>
  <si>
    <t xml:space="preserve">
2.2</t>
  </si>
  <si>
    <t>2.2.1</t>
  </si>
  <si>
    <t>2.2.2</t>
  </si>
  <si>
    <t>2.2.3</t>
  </si>
  <si>
    <t>2.2.4</t>
  </si>
  <si>
    <t>Rezultati na kraju projekta</t>
  </si>
  <si>
    <t xml:space="preserve">
3.1
</t>
  </si>
  <si>
    <t xml:space="preserve">
3.1.1
</t>
  </si>
  <si>
    <t xml:space="preserve">  Ostvareni rezultati prema predviđenim aktivnostima</t>
  </si>
  <si>
    <t>Zaštita IV-prijavljeno ili dobiveno koja proizlazi iz PoC projekta</t>
  </si>
  <si>
    <t>Komentar TPK po pitanju ostvarenih rezultata projekta</t>
  </si>
  <si>
    <t xml:space="preserve">
3.2</t>
  </si>
  <si>
    <t>Nepredviđeni rezultati koji nisu bili predviđeni projektom</t>
  </si>
  <si>
    <t>3.2.1</t>
  </si>
  <si>
    <t xml:space="preserve">Uspješna prijava novog znanstveno-istraživačkog projekta koji će osigurati kontinuitet istraživanja </t>
  </si>
  <si>
    <t>3.2.2</t>
  </si>
  <si>
    <t>Kreirana I&amp;R suradnja (ukoliko je ostvarena PoC projektom)</t>
  </si>
  <si>
    <t>3.3.1</t>
  </si>
  <si>
    <t>3.3.2</t>
  </si>
  <si>
    <t>Naziv javne istraživačke institucije s kojima je ostvarena I&amp;R SURADNJA tijekom provedbe PoC projekta</t>
  </si>
  <si>
    <t>Stručno mišljenje o utjecaju rezultata projekta na daljnji tijek razvoja i komercijalizacije i smjernice/preporuke za daljnji razvoj i komercijalizaciju</t>
  </si>
  <si>
    <t xml:space="preserve">
4.1</t>
  </si>
  <si>
    <t>Na koji način rezultati projekta utječu:</t>
  </si>
  <si>
    <t>4.1.1</t>
  </si>
  <si>
    <t>na sam predloženi koncept</t>
  </si>
  <si>
    <t>4.1.2</t>
  </si>
  <si>
    <t xml:space="preserve">na daljnji razvoj gotovog proizvoda </t>
  </si>
  <si>
    <t xml:space="preserve">
4.2</t>
  </si>
  <si>
    <t>Izmjene tehnologije i potencijalnog tržišta i njegovih potreba koje su se dogodile ili se očekuju a koje mogu utjecati na predloženi koncept - preporuke za prijavitelja vezano uz:</t>
  </si>
  <si>
    <t>4.2.1</t>
  </si>
  <si>
    <t>koncept i njegove tehničke/tehnološke postavke, navesti eventualne propuste i smjernice za poboljšanje</t>
  </si>
  <si>
    <t>4.2.2</t>
  </si>
  <si>
    <t>moguće druge načine dokazivanja koncepta ili smjer izmjene koncepta</t>
  </si>
  <si>
    <t>4.2.3</t>
  </si>
  <si>
    <t>daljnji razvoj gotovog proizvoda i tržišnu potrebu koju zadovoljava</t>
  </si>
  <si>
    <t>4.2.4</t>
  </si>
  <si>
    <t>pristup komercijalizaciji</t>
  </si>
  <si>
    <t xml:space="preserve">
3.1.1.1
</t>
  </si>
  <si>
    <t xml:space="preserve">
3.1.1.2
</t>
  </si>
  <si>
    <t xml:space="preserve">
3.1.1.3
</t>
  </si>
  <si>
    <t xml:space="preserve">
3.1.1.4
</t>
  </si>
  <si>
    <t xml:space="preserve">Analiza tržišta ili analiza troškova i koristi koji proizlaze iz PoC projekata </t>
  </si>
  <si>
    <t xml:space="preserve">
3.1.1.5
</t>
  </si>
  <si>
    <t>Ostali nepredviđeni rezultati</t>
  </si>
  <si>
    <t xml:space="preserve">           </t>
  </si>
  <si>
    <t>Obrazac Završno mišljenje INDIKATORI_verzija 1</t>
  </si>
  <si>
    <t>B. Izvještaj o projektu - ZAVRŠNO
Šifra projeka: PoC8_x_x  
Izvještaj za razdoblje: (početak Projekta) xx.xx.201x. - xx.xx.201x.</t>
  </si>
  <si>
    <t>Datum početka projekta</t>
  </si>
  <si>
    <r>
      <t xml:space="preserve">* Sredstva koja dodjeljuje MGPO posredstvom HAMAG BICRO u sklopu programa PoC. 
</t>
    </r>
    <r>
      <rPr>
        <b/>
        <sz val="11"/>
        <color indexed="8"/>
        <rFont val="Calibri"/>
        <family val="2"/>
      </rPr>
      <t xml:space="preserve">** </t>
    </r>
    <r>
      <rPr>
        <sz val="11"/>
        <color indexed="8"/>
        <rFont val="Calibri"/>
        <family val="2"/>
      </rPr>
      <t xml:space="preserve">Ukoliko po završetku projekta postoje </t>
    </r>
    <r>
      <rPr>
        <b/>
        <sz val="11"/>
        <color indexed="8"/>
        <rFont val="Calibri"/>
        <family val="2"/>
      </rPr>
      <t xml:space="preserve">neiskorištena sredstva financiranja iste je potrebno vratiti </t>
    </r>
    <r>
      <rPr>
        <sz val="11"/>
        <color indexed="8"/>
        <rFont val="Calibri"/>
        <family val="2"/>
      </rPr>
      <t xml:space="preserve">u navedenom iznosu. 
*** Stavke pod naslov C moraju biti u skladu sa zbirnim stavkama sheet-ova D + E                                                                                   </t>
    </r>
    <r>
      <rPr>
        <b/>
        <sz val="11"/>
        <color indexed="10"/>
        <rFont val="Calibri"/>
        <family val="2"/>
      </rPr>
      <t>OBAVEZNO JE ZADRŽATI FORMULE KOJE SU UGRAĐENE U OBRASCU !</t>
    </r>
  </si>
  <si>
    <t>Korisnik</t>
  </si>
  <si>
    <r>
      <t>Je li koncept dokazan i u kojoj mjeri
(ODGOVORITI:</t>
    </r>
    <r>
      <rPr>
        <b/>
        <i/>
        <sz val="14"/>
        <rFont val="Calibri"/>
        <family val="2"/>
      </rPr>
      <t xml:space="preserve"> Potpuno; Više od očekivanog; Djelomično</t>
    </r>
    <r>
      <rPr>
        <b/>
        <sz val="14"/>
        <rFont val="Calibri"/>
        <family val="2"/>
      </rPr>
      <t xml:space="preserve">ILI </t>
    </r>
    <r>
      <rPr>
        <b/>
        <i/>
        <sz val="14"/>
        <rFont val="Calibri"/>
        <family val="2"/>
      </rPr>
      <t>Nije dokazan)</t>
    </r>
  </si>
  <si>
    <t xml:space="preserve">Mišljenje o razlozima za takav ishod (neprepoznavanje tehnološkog rizika, realizacija određenog rizika bez odgovarajućeg rješenja, tehnološka neizvjesnost, identificirati te konkretno opisati problematičnu fazu projekta) </t>
  </si>
  <si>
    <t>Rizici predviđeni projektnom prijavom 
(navesti prema kategorijama rizike koji su previđeni projektnom prijavom
a nastupili su i imali su utjecaj na odvijanje projekta)
ODGOVORITI: Je li rizik koji je nastupio predviđen projektnom prijavom? (DA/NE)
Ako je odgovor potvrdan, objasniti kako je upravljano rizikom</t>
  </si>
  <si>
    <t>Komentar TPK po pitanju upravljanja predviđenim rizicima
(u slučaju potrebe - nije obavezan)</t>
  </si>
  <si>
    <t>Rizici koji nisu predviđeni projektnom prijavom
(navesti prema kategorijama rizike koji nisu previđeni projektnom prijavom
a nastupili su i imali su utjecaj na odvijanje projekta)
Navesti i nepredviđene okolnosti koje su imale povoljan utjecaj na konačni ishod projekta, kako je upravljano nepredviđenim a nastalim rizikom, a u slučaju nastupa pozitivnih nepredviđenih okolnosti, kakav je bio povoljan utjecaj na konačni ishod projekta.
U slučaju da nije bilo nastupa ovakvih rizika ili nepredvidivih okolnosti, ostaviti prazno.</t>
  </si>
  <si>
    <t>Komentar TPK po pitanju upravljanja nepredviđenim rizicima i okolnostima
(u slučaju potrebe - nije obavezan)</t>
  </si>
  <si>
    <r>
      <t>Realizacija ciljeva projekta
(ODGOVORITI: O</t>
    </r>
    <r>
      <rPr>
        <b/>
        <i/>
        <sz val="14"/>
        <rFont val="Calibri"/>
        <family val="2"/>
      </rPr>
      <t>stvareni kako je planirano; Ostvareni rezultati izvan planiranih ciljeva; Djelomično ostvareni rezultati; Ciljevi nisu postignuti</t>
    </r>
    <r>
      <rPr>
        <b/>
        <sz val="14"/>
        <rFont val="Calibri"/>
        <family val="2"/>
      </rPr>
      <t xml:space="preserve"> ILI P</t>
    </r>
    <r>
      <rPr>
        <b/>
        <i/>
        <sz val="14"/>
        <rFont val="Calibri"/>
        <family val="2"/>
      </rPr>
      <t>rojekt je prekinut</t>
    </r>
    <r>
      <rPr>
        <b/>
        <sz val="14"/>
        <rFont val="Calibri"/>
        <family val="2"/>
      </rPr>
      <t>)</t>
    </r>
  </si>
  <si>
    <t>(Laboratorijski) prototip koji proizlazi iz PoC projekta  (posebno navesti ukoliko je izrađeno više od jednog laboratorijskog prototipa)</t>
  </si>
  <si>
    <t xml:space="preserve">Demonstracija tehničke izvedivosti koja proizlazi iz PoC projekta </t>
  </si>
  <si>
    <t xml:space="preserve">Koncept i strategija za razvoj proizvoda
ili komercijalizaciju (studija ili plan komercijalizacije) koji proizlaze iz PoC projekta </t>
  </si>
  <si>
    <t xml:space="preserve">
3.3
</t>
  </si>
  <si>
    <r>
      <t>Naziv tvrtke s kojima je izvedena
I&amp;R SURADNJA tijekom provedbe
PoC projekta</t>
    </r>
    <r>
      <rPr>
        <sz val="14"/>
        <rFont val="Calibri"/>
        <family val="2"/>
      </rPr>
      <t xml:space="preserve"> </t>
    </r>
  </si>
  <si>
    <t xml:space="preserve">
4
</t>
  </si>
  <si>
    <t>Obrazac završno mišljenje - INDIKATORI - praćenje programa
Šifra projeka: PoC8_x_x  
Za razdoblje: (početak Projekta) xx.xx.201x. - (završetak Projekta) xx.xx.201x.</t>
  </si>
  <si>
    <r>
      <t xml:space="preserve">Upute: </t>
    </r>
    <r>
      <rPr>
        <sz val="14"/>
        <color indexed="8"/>
        <rFont val="Calibri"/>
        <family val="2"/>
      </rPr>
      <t>Kao dokaz podacima u tablicama, potrebno je priložiti kopije ili skenirane dokumente plaćanja koji se nalaze u tablici, s izvadcima na kojima se vide plaćanja po računima. Za račune koji su izraženi u ostalim valutama, potrebno je priložiti izvadak uplate sa valutom u kn.</t>
    </r>
    <r>
      <rPr>
        <u val="single"/>
        <sz val="14"/>
        <color indexed="8"/>
        <rFont val="Calibri"/>
        <family val="2"/>
      </rPr>
      <t xml:space="preserve"> Tečaj i iznos, koji se prikazuje u bankovnim izvadcima za plaćanje računa u stranim valutama ujedno je i tečaj odnosno iznosi koji se prikazuju u izvještaju. Ukoliko se obaveze u stranim valutama plaćaju da deviznog računa, iznosi se preračunavaju u kune, isto kao što bi bili da su plaćani sa kunskih računa, znaći na dan plaćanja prema odgovarajućen tečaju.
</t>
    </r>
  </si>
  <si>
    <t>POC8_xx_xxx</t>
  </si>
  <si>
    <t>Primljena PoC8 sredstva (datumi i iznosi)</t>
  </si>
  <si>
    <t>PROGRAM PoC8
 (kn)</t>
  </si>
  <si>
    <t>PROGRAM PoC8</t>
  </si>
  <si>
    <t>Prva izmjena Poziva PoC8</t>
  </si>
  <si>
    <t>primjenjuje se od 18. srpnja 2019.</t>
  </si>
  <si>
    <t>H. ZAKLJUČAK I PREPORUKA PREPOZNATOG CENTRA VEZANO UZ DALJNJU KOMERCIJALIZACIJU PROJEKTA
(ispunjava Prepoznati centar)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</si>
</sst>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.00_ ;[Red]\-#,##0.00\ "/>
    <numFmt numFmtId="175" formatCode="0.00_ ;[Red]\-0.00\ "/>
    <numFmt numFmtId="176" formatCode="_-* #,##0.00&quot; kn&quot;_-;\-* #,##0.00&quot; kn&quot;_-;_-* \-??&quot; kn&quot;_-;_-@_-"/>
    <numFmt numFmtId="177" formatCode="_-* #,##0.00\ _k_n_-;\-* #,##0.00\ _k_n_-;_-* \-??\ _k_n_-;_-@_-"/>
    <numFmt numFmtId="178" formatCode="#,##0.00\ &quot;kn&quot;"/>
    <numFmt numFmtId="179" formatCode="dd/mm/yyyy"/>
  </numFmts>
  <fonts count="61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indexed="60"/>
      <name val="Calibri"/>
      <family val="2"/>
    </font>
    <font>
      <sz val="11"/>
      <name val="Arial"/>
      <family val="2"/>
    </font>
    <font>
      <b/>
      <sz val="11"/>
      <name val="Calibri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i/>
      <sz val="14"/>
      <name val="Calibri"/>
      <family val="2"/>
    </font>
    <font>
      <sz val="12"/>
      <name val="Calibri"/>
      <family val="2"/>
    </font>
    <font>
      <i/>
      <sz val="14"/>
      <name val="Calibri"/>
      <family val="2"/>
    </font>
    <font>
      <i/>
      <sz val="11"/>
      <name val="Calibri"/>
      <family val="2"/>
    </font>
    <font>
      <u val="single"/>
      <sz val="14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Calibri"/>
      <family val="2"/>
    </font>
    <font>
      <b/>
      <sz val="13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ck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medium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medium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ck">
        <color indexed="63"/>
      </right>
      <top style="medium">
        <color indexed="63"/>
      </top>
      <bottom style="medium">
        <color indexed="63"/>
      </bottom>
    </border>
    <border>
      <left style="thick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ck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ck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ck">
        <color indexed="63"/>
      </right>
      <top style="medium">
        <color indexed="63"/>
      </top>
      <bottom style="thick">
        <color indexed="63"/>
      </bottom>
    </border>
    <border>
      <left style="thick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ck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ck">
        <color indexed="63"/>
      </right>
      <top style="medium">
        <color indexed="63"/>
      </top>
      <bottom style="thin">
        <color indexed="63"/>
      </bottom>
    </border>
    <border>
      <left style="thick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ck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ck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/>
      <right style="medium"/>
      <top style="medium">
        <color indexed="63"/>
      </top>
      <bottom style="medium">
        <color indexed="63"/>
      </bottom>
    </border>
    <border>
      <left>
        <color indexed="63"/>
      </left>
      <right style="medium"/>
      <top style="medium">
        <color indexed="63"/>
      </top>
      <bottom style="medium">
        <color indexed="63"/>
      </bottom>
    </border>
    <border>
      <left style="medium">
        <color indexed="63"/>
      </left>
      <right style="medium"/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 style="medium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 style="medium">
        <color indexed="63"/>
      </top>
      <bottom style="medium"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medium"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>
        <color indexed="63"/>
      </left>
      <right style="thick">
        <color indexed="63"/>
      </right>
      <top style="medium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medium">
        <color indexed="63"/>
      </bottom>
    </border>
    <border>
      <left style="thick">
        <color indexed="63"/>
      </left>
      <right>
        <color indexed="63"/>
      </right>
      <top style="medium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medium"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ck">
        <color indexed="63"/>
      </left>
      <right style="medium">
        <color indexed="63"/>
      </right>
      <top style="medium"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thin"/>
      <top style="thin"/>
      <bottom style="medium"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1" borderId="1" applyNumberFormat="0" applyAlignment="0" applyProtection="0"/>
    <xf numFmtId="0" fontId="53" fillId="0" borderId="6" applyNumberFormat="0" applyFill="0" applyAlignment="0" applyProtection="0"/>
    <xf numFmtId="0" fontId="54" fillId="32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55" fillId="27" borderId="8" applyNumberFormat="0" applyAlignment="0" applyProtection="0"/>
    <xf numFmtId="9" fontId="1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174" fontId="0" fillId="0" borderId="13" xfId="0" applyNumberForma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174" fontId="0" fillId="0" borderId="15" xfId="0" applyNumberFormat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174" fontId="0" fillId="0" borderId="18" xfId="0" applyNumberForma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top" wrapText="1"/>
    </xf>
    <xf numFmtId="175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75" fontId="6" fillId="0" borderId="21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" fontId="0" fillId="0" borderId="23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74" fontId="0" fillId="0" borderId="24" xfId="0" applyNumberFormat="1" applyBorder="1" applyAlignment="1">
      <alignment horizontal="center" vertical="center" wrapText="1"/>
    </xf>
    <xf numFmtId="2" fontId="0" fillId="0" borderId="25" xfId="0" applyNumberFormat="1" applyBorder="1" applyAlignment="1">
      <alignment horizontal="left" vertical="center" wrapText="1"/>
    </xf>
    <xf numFmtId="1" fontId="0" fillId="0" borderId="26" xfId="0" applyNumberForma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74" fontId="0" fillId="0" borderId="27" xfId="0" applyNumberFormat="1" applyBorder="1" applyAlignment="1">
      <alignment horizontal="center" vertical="center" wrapText="1"/>
    </xf>
    <xf numFmtId="2" fontId="0" fillId="0" borderId="28" xfId="0" applyNumberFormat="1" applyBorder="1" applyAlignment="1">
      <alignment horizontal="left" vertical="center" wrapText="1"/>
    </xf>
    <xf numFmtId="1" fontId="0" fillId="0" borderId="29" xfId="0" applyNumberForma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74" fontId="0" fillId="0" borderId="30" xfId="0" applyNumberFormat="1" applyBorder="1" applyAlignment="1">
      <alignment horizontal="center" vertical="center" wrapText="1"/>
    </xf>
    <xf numFmtId="2" fontId="0" fillId="0" borderId="31" xfId="0" applyNumberFormat="1" applyBorder="1" applyAlignment="1">
      <alignment horizontal="left" vertical="center" wrapText="1"/>
    </xf>
    <xf numFmtId="1" fontId="0" fillId="0" borderId="32" xfId="0" applyNumberForma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174" fontId="6" fillId="0" borderId="33" xfId="0" applyNumberFormat="1" applyFont="1" applyBorder="1" applyAlignment="1">
      <alignment horizontal="center" vertical="center" wrapText="1"/>
    </xf>
    <xf numFmtId="2" fontId="0" fillId="0" borderId="34" xfId="0" applyNumberForma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4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29" borderId="38" xfId="48" applyFont="1" applyBorder="1" applyAlignment="1">
      <alignment horizontal="center" vertical="center"/>
    </xf>
    <xf numFmtId="0" fontId="10" fillId="29" borderId="39" xfId="48" applyFont="1" applyBorder="1" applyAlignment="1">
      <alignment horizontal="center" vertical="center" wrapText="1"/>
    </xf>
    <xf numFmtId="0" fontId="8" fillId="29" borderId="39" xfId="0" applyFont="1" applyFill="1" applyBorder="1" applyAlignment="1">
      <alignment horizontal="center" vertical="center" wrapText="1"/>
    </xf>
    <xf numFmtId="0" fontId="8" fillId="29" borderId="40" xfId="0" applyFont="1" applyFill="1" applyBorder="1" applyAlignment="1">
      <alignment horizontal="center" vertical="center" wrapText="1"/>
    </xf>
    <xf numFmtId="3" fontId="12" fillId="29" borderId="41" xfId="47" applyNumberFormat="1" applyFont="1" applyBorder="1" applyAlignment="1">
      <alignment horizontal="center" vertical="center"/>
    </xf>
    <xf numFmtId="176" fontId="9" fillId="0" borderId="42" xfId="0" applyNumberFormat="1" applyFont="1" applyBorder="1" applyAlignment="1">
      <alignment vertical="center"/>
    </xf>
    <xf numFmtId="9" fontId="9" fillId="0" borderId="42" xfId="0" applyNumberFormat="1" applyFont="1" applyBorder="1" applyAlignment="1">
      <alignment horizontal="center" vertical="center"/>
    </xf>
    <xf numFmtId="176" fontId="9" fillId="0" borderId="42" xfId="0" applyNumberFormat="1" applyFont="1" applyBorder="1" applyAlignment="1">
      <alignment horizontal="right" vertical="center"/>
    </xf>
    <xf numFmtId="3" fontId="12" fillId="29" borderId="43" xfId="47" applyNumberFormat="1" applyFont="1" applyBorder="1" applyAlignment="1">
      <alignment horizontal="center" vertical="center"/>
    </xf>
    <xf numFmtId="176" fontId="9" fillId="0" borderId="24" xfId="0" applyNumberFormat="1" applyFont="1" applyBorder="1" applyAlignment="1">
      <alignment vertical="center"/>
    </xf>
    <xf numFmtId="9" fontId="9" fillId="0" borderId="24" xfId="0" applyNumberFormat="1" applyFont="1" applyBorder="1" applyAlignment="1">
      <alignment horizontal="center" vertical="center"/>
    </xf>
    <xf numFmtId="176" fontId="9" fillId="0" borderId="24" xfId="0" applyNumberFormat="1" applyFont="1" applyBorder="1" applyAlignment="1">
      <alignment horizontal="right" vertical="center"/>
    </xf>
    <xf numFmtId="176" fontId="9" fillId="0" borderId="44" xfId="0" applyNumberFormat="1" applyFont="1" applyBorder="1" applyAlignment="1">
      <alignment horizontal="right" vertical="center"/>
    </xf>
    <xf numFmtId="3" fontId="12" fillId="29" borderId="45" xfId="47" applyNumberFormat="1" applyFont="1" applyBorder="1" applyAlignment="1">
      <alignment horizontal="center" vertical="center"/>
    </xf>
    <xf numFmtId="176" fontId="9" fillId="0" borderId="30" xfId="0" applyNumberFormat="1" applyFont="1" applyBorder="1" applyAlignment="1">
      <alignment vertical="center"/>
    </xf>
    <xf numFmtId="9" fontId="9" fillId="0" borderId="30" xfId="0" applyNumberFormat="1" applyFont="1" applyBorder="1" applyAlignment="1">
      <alignment horizontal="center" vertical="center"/>
    </xf>
    <xf numFmtId="176" fontId="9" fillId="0" borderId="30" xfId="0" applyNumberFormat="1" applyFont="1" applyBorder="1" applyAlignment="1">
      <alignment horizontal="right" vertical="center"/>
    </xf>
    <xf numFmtId="0" fontId="8" fillId="0" borderId="38" xfId="0" applyFont="1" applyBorder="1" applyAlignment="1">
      <alignment vertical="center"/>
    </xf>
    <xf numFmtId="176" fontId="9" fillId="0" borderId="39" xfId="0" applyNumberFormat="1" applyFont="1" applyBorder="1" applyAlignment="1">
      <alignment horizontal="center" vertical="center"/>
    </xf>
    <xf numFmtId="9" fontId="9" fillId="0" borderId="39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76" fontId="0" fillId="0" borderId="0" xfId="0" applyNumberFormat="1" applyAlignment="1">
      <alignment horizontal="right"/>
    </xf>
    <xf numFmtId="177" fontId="0" fillId="0" borderId="0" xfId="0" applyNumberFormat="1" applyAlignment="1">
      <alignment/>
    </xf>
    <xf numFmtId="177" fontId="0" fillId="0" borderId="0" xfId="0" applyNumberFormat="1" applyAlignment="1">
      <alignment horizontal="right"/>
    </xf>
    <xf numFmtId="0" fontId="10" fillId="29" borderId="46" xfId="48" applyFont="1" applyBorder="1" applyAlignment="1">
      <alignment horizontal="center" vertical="center"/>
    </xf>
    <xf numFmtId="0" fontId="10" fillId="29" borderId="47" xfId="48" applyFont="1" applyBorder="1" applyAlignment="1">
      <alignment horizontal="center" vertical="center" wrapText="1"/>
    </xf>
    <xf numFmtId="176" fontId="0" fillId="0" borderId="0" xfId="0" applyNumberFormat="1" applyAlignment="1">
      <alignment/>
    </xf>
    <xf numFmtId="176" fontId="9" fillId="0" borderId="39" xfId="0" applyNumberFormat="1" applyFont="1" applyBorder="1" applyAlignment="1">
      <alignment vertical="center"/>
    </xf>
    <xf numFmtId="176" fontId="9" fillId="0" borderId="40" xfId="0" applyNumberFormat="1" applyFont="1" applyBorder="1" applyAlignment="1">
      <alignment horizontal="right" vertical="center"/>
    </xf>
    <xf numFmtId="0" fontId="8" fillId="29" borderId="48" xfId="0" applyFont="1" applyFill="1" applyBorder="1" applyAlignment="1">
      <alignment horizontal="center" vertical="center" wrapText="1"/>
    </xf>
    <xf numFmtId="176" fontId="9" fillId="0" borderId="49" xfId="0" applyNumberFormat="1" applyFont="1" applyBorder="1" applyAlignment="1">
      <alignment vertical="center"/>
    </xf>
    <xf numFmtId="176" fontId="9" fillId="0" borderId="50" xfId="0" applyNumberFormat="1" applyFont="1" applyBorder="1" applyAlignment="1">
      <alignment horizontal="right" vertical="center"/>
    </xf>
    <xf numFmtId="3" fontId="12" fillId="29" borderId="51" xfId="47" applyNumberFormat="1" applyFont="1" applyBorder="1" applyAlignment="1">
      <alignment horizontal="center" vertical="center"/>
    </xf>
    <xf numFmtId="176" fontId="9" fillId="0" borderId="27" xfId="0" applyNumberFormat="1" applyFont="1" applyBorder="1" applyAlignment="1">
      <alignment vertical="center"/>
    </xf>
    <xf numFmtId="176" fontId="9" fillId="0" borderId="27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14" fillId="34" borderId="38" xfId="0" applyFont="1" applyFill="1" applyBorder="1" applyAlignment="1">
      <alignment horizontal="center" vertical="center" wrapText="1"/>
    </xf>
    <xf numFmtId="0" fontId="14" fillId="34" borderId="39" xfId="0" applyFont="1" applyFill="1" applyBorder="1" applyAlignment="1">
      <alignment horizontal="center" vertical="center" wrapText="1"/>
    </xf>
    <xf numFmtId="0" fontId="14" fillId="34" borderId="40" xfId="0" applyFont="1" applyFill="1" applyBorder="1" applyAlignment="1">
      <alignment horizontal="center" vertical="center" wrapText="1"/>
    </xf>
    <xf numFmtId="0" fontId="9" fillId="34" borderId="52" xfId="0" applyFont="1" applyFill="1" applyBorder="1" applyAlignment="1">
      <alignment horizontal="center" vertical="center"/>
    </xf>
    <xf numFmtId="0" fontId="9" fillId="0" borderId="49" xfId="0" applyFont="1" applyBorder="1" applyAlignment="1">
      <alignment vertical="center"/>
    </xf>
    <xf numFmtId="176" fontId="9" fillId="0" borderId="49" xfId="0" applyNumberFormat="1" applyFont="1" applyBorder="1" applyAlignment="1">
      <alignment horizontal="right" vertical="center"/>
    </xf>
    <xf numFmtId="9" fontId="9" fillId="0" borderId="49" xfId="0" applyNumberFormat="1" applyFont="1" applyBorder="1" applyAlignment="1">
      <alignment horizontal="center" vertical="center"/>
    </xf>
    <xf numFmtId="176" fontId="9" fillId="0" borderId="53" xfId="0" applyNumberFormat="1" applyFont="1" applyBorder="1" applyAlignment="1">
      <alignment horizontal="right" vertical="center"/>
    </xf>
    <xf numFmtId="0" fontId="9" fillId="34" borderId="43" xfId="0" applyFont="1" applyFill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15" fillId="34" borderId="38" xfId="0" applyFont="1" applyFill="1" applyBorder="1" applyAlignment="1">
      <alignment horizontal="center" vertical="center"/>
    </xf>
    <xf numFmtId="0" fontId="15" fillId="34" borderId="39" xfId="0" applyFont="1" applyFill="1" applyBorder="1" applyAlignment="1">
      <alignment vertical="center"/>
    </xf>
    <xf numFmtId="176" fontId="15" fillId="34" borderId="39" xfId="0" applyNumberFormat="1" applyFont="1" applyFill="1" applyBorder="1" applyAlignment="1">
      <alignment vertical="center"/>
    </xf>
    <xf numFmtId="176" fontId="15" fillId="34" borderId="39" xfId="0" applyNumberFormat="1" applyFont="1" applyFill="1" applyBorder="1" applyAlignment="1">
      <alignment horizontal="right" vertical="center"/>
    </xf>
    <xf numFmtId="176" fontId="15" fillId="34" borderId="4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15" fillId="0" borderId="54" xfId="0" applyFont="1" applyBorder="1" applyAlignment="1">
      <alignment horizontal="left"/>
    </xf>
    <xf numFmtId="0" fontId="15" fillId="0" borderId="54" xfId="0" applyFont="1" applyBorder="1" applyAlignment="1">
      <alignment/>
    </xf>
    <xf numFmtId="176" fontId="15" fillId="0" borderId="54" xfId="0" applyNumberFormat="1" applyFont="1" applyBorder="1" applyAlignment="1">
      <alignment/>
    </xf>
    <xf numFmtId="176" fontId="15" fillId="0" borderId="54" xfId="0" applyNumberFormat="1" applyFont="1" applyBorder="1" applyAlignment="1">
      <alignment horizontal="right"/>
    </xf>
    <xf numFmtId="0" fontId="0" fillId="0" borderId="54" xfId="0" applyBorder="1" applyAlignment="1">
      <alignment/>
    </xf>
    <xf numFmtId="0" fontId="0" fillId="0" borderId="18" xfId="0" applyBorder="1" applyAlignment="1">
      <alignment/>
    </xf>
    <xf numFmtId="0" fontId="3" fillId="0" borderId="55" xfId="0" applyFont="1" applyBorder="1" applyAlignment="1">
      <alignment vertical="center" wrapText="1"/>
    </xf>
    <xf numFmtId="0" fontId="3" fillId="0" borderId="56" xfId="0" applyFont="1" applyBorder="1" applyAlignment="1">
      <alignment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0" fillId="0" borderId="6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62" xfId="0" applyBorder="1" applyAlignment="1">
      <alignment/>
    </xf>
    <xf numFmtId="176" fontId="9" fillId="0" borderId="63" xfId="0" applyNumberFormat="1" applyFont="1" applyBorder="1" applyAlignment="1">
      <alignment horizontal="right" vertical="center"/>
    </xf>
    <xf numFmtId="176" fontId="9" fillId="0" borderId="64" xfId="0" applyNumberFormat="1" applyFont="1" applyBorder="1" applyAlignment="1">
      <alignment horizontal="center" vertical="center"/>
    </xf>
    <xf numFmtId="176" fontId="9" fillId="0" borderId="65" xfId="0" applyNumberFormat="1" applyFont="1" applyBorder="1" applyAlignment="1">
      <alignment vertical="center"/>
    </xf>
    <xf numFmtId="176" fontId="9" fillId="0" borderId="63" xfId="0" applyNumberFormat="1" applyFont="1" applyBorder="1" applyAlignment="1">
      <alignment vertical="center"/>
    </xf>
    <xf numFmtId="176" fontId="9" fillId="0" borderId="66" xfId="0" applyNumberFormat="1" applyFont="1" applyBorder="1" applyAlignment="1">
      <alignment vertical="center"/>
    </xf>
    <xf numFmtId="176" fontId="9" fillId="0" borderId="67" xfId="0" applyNumberFormat="1" applyFont="1" applyBorder="1" applyAlignment="1">
      <alignment horizontal="right" vertical="center"/>
    </xf>
    <xf numFmtId="176" fontId="9" fillId="0" borderId="68" xfId="0" applyNumberFormat="1" applyFont="1" applyBorder="1" applyAlignment="1">
      <alignment horizontal="right" vertical="center"/>
    </xf>
    <xf numFmtId="176" fontId="9" fillId="0" borderId="69" xfId="0" applyNumberFormat="1" applyFont="1" applyBorder="1" applyAlignment="1">
      <alignment horizontal="right" vertical="center"/>
    </xf>
    <xf numFmtId="9" fontId="9" fillId="0" borderId="21" xfId="0" applyNumberFormat="1" applyFont="1" applyBorder="1" applyAlignment="1">
      <alignment horizontal="center" vertical="center"/>
    </xf>
    <xf numFmtId="9" fontId="9" fillId="0" borderId="64" xfId="0" applyNumberFormat="1" applyFont="1" applyBorder="1" applyAlignment="1">
      <alignment horizontal="center" vertical="center"/>
    </xf>
    <xf numFmtId="1" fontId="0" fillId="0" borderId="70" xfId="0" applyNumberFormat="1" applyBorder="1" applyAlignment="1">
      <alignment horizontal="center" vertical="center" wrapText="1"/>
    </xf>
    <xf numFmtId="174" fontId="0" fillId="0" borderId="49" xfId="0" applyNumberFormat="1" applyBorder="1" applyAlignment="1">
      <alignment horizontal="center" vertical="center" wrapText="1"/>
    </xf>
    <xf numFmtId="1" fontId="0" fillId="0" borderId="71" xfId="0" applyNumberFormat="1" applyBorder="1" applyAlignment="1">
      <alignment horizontal="center" vertical="center" wrapText="1"/>
    </xf>
    <xf numFmtId="14" fontId="0" fillId="0" borderId="72" xfId="0" applyNumberFormat="1" applyBorder="1" applyAlignment="1">
      <alignment horizontal="center" vertical="center" wrapText="1"/>
    </xf>
    <xf numFmtId="174" fontId="0" fillId="0" borderId="72" xfId="0" applyNumberFormat="1" applyBorder="1" applyAlignment="1">
      <alignment horizontal="center" vertical="center" wrapText="1"/>
    </xf>
    <xf numFmtId="2" fontId="0" fillId="0" borderId="73" xfId="0" applyNumberFormat="1" applyBorder="1" applyAlignment="1">
      <alignment horizontal="left" vertical="center" wrapText="1"/>
    </xf>
    <xf numFmtId="2" fontId="0" fillId="0" borderId="74" xfId="0" applyNumberFormat="1" applyBorder="1" applyAlignment="1">
      <alignment horizontal="left" vertical="center" wrapText="1"/>
    </xf>
    <xf numFmtId="14" fontId="0" fillId="0" borderId="64" xfId="0" applyNumberFormat="1" applyBorder="1" applyAlignment="1">
      <alignment horizontal="center" vertical="center" wrapText="1"/>
    </xf>
    <xf numFmtId="174" fontId="0" fillId="0" borderId="64" xfId="0" applyNumberFormat="1" applyBorder="1" applyAlignment="1">
      <alignment horizontal="center" vertical="center" wrapText="1"/>
    </xf>
    <xf numFmtId="0" fontId="0" fillId="0" borderId="64" xfId="0" applyBorder="1" applyAlignment="1">
      <alignment/>
    </xf>
    <xf numFmtId="175" fontId="0" fillId="0" borderId="64" xfId="0" applyNumberFormat="1" applyBorder="1" applyAlignment="1">
      <alignment/>
    </xf>
    <xf numFmtId="0" fontId="0" fillId="0" borderId="49" xfId="0" applyBorder="1" applyAlignment="1">
      <alignment horizontal="center" vertical="center" wrapText="1"/>
    </xf>
    <xf numFmtId="0" fontId="0" fillId="0" borderId="75" xfId="0" applyBorder="1" applyAlignment="1">
      <alignment horizontal="left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7" xfId="0" applyBorder="1" applyAlignment="1">
      <alignment horizontal="left" vertical="center" wrapText="1"/>
    </xf>
    <xf numFmtId="0" fontId="0" fillId="0" borderId="60" xfId="0" applyBorder="1" applyAlignment="1">
      <alignment horizontal="left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79" xfId="0" applyBorder="1" applyAlignment="1">
      <alignment horizontal="left" vertical="center" wrapText="1"/>
    </xf>
    <xf numFmtId="0" fontId="0" fillId="0" borderId="80" xfId="0" applyBorder="1" applyAlignment="1">
      <alignment horizontal="left" vertical="center" wrapText="1"/>
    </xf>
    <xf numFmtId="0" fontId="0" fillId="0" borderId="81" xfId="0" applyBorder="1" applyAlignment="1">
      <alignment horizontal="left" vertical="center" wrapText="1"/>
    </xf>
    <xf numFmtId="0" fontId="0" fillId="0" borderId="82" xfId="0" applyBorder="1" applyAlignment="1">
      <alignment horizontal="left" vertical="center"/>
    </xf>
    <xf numFmtId="0" fontId="0" fillId="0" borderId="83" xfId="0" applyBorder="1" applyAlignment="1">
      <alignment horizontal="center" vertical="center" wrapText="1"/>
    </xf>
    <xf numFmtId="0" fontId="4" fillId="0" borderId="77" xfId="0" applyFont="1" applyBorder="1" applyAlignment="1">
      <alignment horizontal="left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85" xfId="0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174" fontId="0" fillId="0" borderId="60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82" xfId="0" applyBorder="1" applyAlignment="1">
      <alignment horizontal="center" vertical="center" wrapText="1"/>
    </xf>
    <xf numFmtId="174" fontId="0" fillId="0" borderId="0" xfId="0" applyNumberFormat="1" applyAlignment="1">
      <alignment/>
    </xf>
    <xf numFmtId="174" fontId="0" fillId="0" borderId="80" xfId="0" applyNumberFormat="1" applyBorder="1" applyAlignment="1">
      <alignment horizontal="left" vertical="center" wrapText="1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/>
    </xf>
    <xf numFmtId="0" fontId="19" fillId="0" borderId="55" xfId="0" applyFont="1" applyBorder="1" applyAlignment="1">
      <alignment horizontal="left" vertical="center" wrapText="1"/>
    </xf>
    <xf numFmtId="0" fontId="19" fillId="0" borderId="88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19" fillId="8" borderId="19" xfId="0" applyFont="1" applyFill="1" applyBorder="1" applyAlignment="1">
      <alignment horizontal="center" wrapText="1"/>
    </xf>
    <xf numFmtId="0" fontId="19" fillId="0" borderId="84" xfId="0" applyFont="1" applyBorder="1" applyAlignment="1">
      <alignment horizontal="center" wrapText="1"/>
    </xf>
    <xf numFmtId="0" fontId="19" fillId="0" borderId="78" xfId="0" applyFont="1" applyBorder="1" applyAlignment="1">
      <alignment horizontal="center" wrapText="1"/>
    </xf>
    <xf numFmtId="0" fontId="19" fillId="8" borderId="19" xfId="0" applyFont="1" applyFill="1" applyBorder="1" applyAlignment="1">
      <alignment horizontal="center" vertical="center" wrapText="1"/>
    </xf>
    <xf numFmtId="0" fontId="19" fillId="8" borderId="89" xfId="0" applyFont="1" applyFill="1" applyBorder="1" applyAlignment="1">
      <alignment horizontal="center" vertical="center" wrapText="1"/>
    </xf>
    <xf numFmtId="0" fontId="19" fillId="8" borderId="89" xfId="0" applyFont="1" applyFill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top" wrapText="1"/>
    </xf>
    <xf numFmtId="0" fontId="21" fillId="0" borderId="90" xfId="0" applyFont="1" applyBorder="1" applyAlignment="1">
      <alignment horizontal="center" vertical="top" wrapText="1"/>
    </xf>
    <xf numFmtId="0" fontId="19" fillId="0" borderId="89" xfId="0" applyFont="1" applyBorder="1" applyAlignment="1">
      <alignment horizontal="center" vertical="center" wrapText="1"/>
    </xf>
    <xf numFmtId="0" fontId="19" fillId="0" borderId="89" xfId="0" applyFont="1" applyBorder="1" applyAlignment="1">
      <alignment horizontal="left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2" borderId="91" xfId="0" applyFont="1" applyFill="1" applyBorder="1" applyAlignment="1">
      <alignment horizontal="left" vertical="center" wrapText="1"/>
    </xf>
    <xf numFmtId="0" fontId="20" fillId="0" borderId="55" xfId="0" applyFont="1" applyBorder="1" applyAlignment="1">
      <alignment horizontal="left" vertical="center" wrapText="1"/>
    </xf>
    <xf numFmtId="0" fontId="20" fillId="2" borderId="55" xfId="0" applyFont="1" applyFill="1" applyBorder="1" applyAlignment="1">
      <alignment horizontal="left" vertical="center" wrapText="1"/>
    </xf>
    <xf numFmtId="0" fontId="20" fillId="0" borderId="88" xfId="0" applyFont="1" applyBorder="1" applyAlignment="1">
      <alignment horizontal="left" vertical="center" wrapText="1"/>
    </xf>
    <xf numFmtId="0" fontId="20" fillId="2" borderId="88" xfId="0" applyFont="1" applyFill="1" applyBorder="1" applyAlignment="1">
      <alignment horizontal="left" vertical="center" wrapText="1"/>
    </xf>
    <xf numFmtId="49" fontId="21" fillId="0" borderId="19" xfId="0" applyNumberFormat="1" applyFont="1" applyBorder="1" applyAlignment="1">
      <alignment horizontal="center" vertical="center" wrapText="1"/>
    </xf>
    <xf numFmtId="0" fontId="23" fillId="0" borderId="58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left" vertical="center" wrapText="1"/>
    </xf>
    <xf numFmtId="0" fontId="4" fillId="0" borderId="92" xfId="0" applyFont="1" applyBorder="1" applyAlignment="1">
      <alignment horizontal="left" vertical="center" wrapText="1"/>
    </xf>
    <xf numFmtId="0" fontId="19" fillId="8" borderId="55" xfId="0" applyFont="1" applyFill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left" vertical="center" wrapText="1"/>
    </xf>
    <xf numFmtId="0" fontId="19" fillId="0" borderId="58" xfId="0" applyFont="1" applyBorder="1" applyAlignment="1">
      <alignment horizontal="left" vertical="center" wrapText="1"/>
    </xf>
    <xf numFmtId="49" fontId="19" fillId="0" borderId="19" xfId="0" applyNumberFormat="1" applyFont="1" applyBorder="1" applyAlignment="1">
      <alignment horizontal="center" vertical="center" wrapText="1"/>
    </xf>
    <xf numFmtId="0" fontId="20" fillId="0" borderId="58" xfId="0" applyFont="1" applyBorder="1" applyAlignment="1">
      <alignment vertical="center" wrapText="1"/>
    </xf>
    <xf numFmtId="0" fontId="20" fillId="0" borderId="58" xfId="0" applyFont="1" applyBorder="1" applyAlignment="1">
      <alignment horizontal="left" vertical="center" wrapText="1"/>
    </xf>
    <xf numFmtId="0" fontId="20" fillId="0" borderId="92" xfId="0" applyFont="1" applyBorder="1" applyAlignment="1">
      <alignment horizontal="left" vertical="center" wrapText="1"/>
    </xf>
    <xf numFmtId="0" fontId="19" fillId="8" borderId="55" xfId="0" applyFont="1" applyFill="1" applyBorder="1" applyAlignment="1">
      <alignment horizontal="center" wrapText="1"/>
    </xf>
    <xf numFmtId="0" fontId="19" fillId="8" borderId="55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0" fillId="35" borderId="60" xfId="0" applyFill="1" applyBorder="1" applyAlignment="1">
      <alignment horizontal="left" vertical="center"/>
    </xf>
    <xf numFmtId="0" fontId="0" fillId="35" borderId="85" xfId="0" applyFill="1" applyBorder="1" applyAlignment="1">
      <alignment/>
    </xf>
    <xf numFmtId="0" fontId="14" fillId="36" borderId="39" xfId="0" applyFont="1" applyFill="1" applyBorder="1" applyAlignment="1">
      <alignment horizontal="center" vertical="center" wrapText="1"/>
    </xf>
    <xf numFmtId="0" fontId="8" fillId="36" borderId="47" xfId="0" applyFont="1" applyFill="1" applyBorder="1" applyAlignment="1">
      <alignment horizontal="center" vertical="center" wrapText="1"/>
    </xf>
    <xf numFmtId="0" fontId="8" fillId="36" borderId="39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right" vertical="center"/>
    </xf>
    <xf numFmtId="0" fontId="2" fillId="0" borderId="54" xfId="0" applyFont="1" applyBorder="1" applyAlignment="1">
      <alignment vertical="center" wrapText="1"/>
    </xf>
    <xf numFmtId="0" fontId="0" fillId="0" borderId="54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3" fillId="0" borderId="56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top" wrapText="1"/>
    </xf>
    <xf numFmtId="0" fontId="0" fillId="0" borderId="92" xfId="0" applyBorder="1" applyAlignment="1">
      <alignment horizontal="left" vertical="top" wrapText="1"/>
    </xf>
    <xf numFmtId="0" fontId="2" fillId="37" borderId="93" xfId="0" applyFont="1" applyFill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1" fontId="6" fillId="0" borderId="96" xfId="0" applyNumberFormat="1" applyFont="1" applyBorder="1" applyAlignment="1">
      <alignment horizontal="center" vertical="center" wrapText="1"/>
    </xf>
    <xf numFmtId="1" fontId="6" fillId="0" borderId="96" xfId="0" applyNumberFormat="1" applyFont="1" applyBorder="1" applyAlignment="1">
      <alignment horizontal="left" vertical="center" wrapText="1"/>
    </xf>
    <xf numFmtId="1" fontId="0" fillId="0" borderId="97" xfId="0" applyNumberFormat="1" applyBorder="1" applyAlignment="1">
      <alignment horizontal="left" vertical="center" wrapText="1"/>
    </xf>
    <xf numFmtId="0" fontId="2" fillId="37" borderId="98" xfId="0" applyFont="1" applyFill="1" applyBorder="1" applyAlignment="1">
      <alignment horizontal="center" vertical="center" wrapText="1"/>
    </xf>
    <xf numFmtId="1" fontId="59" fillId="0" borderId="99" xfId="0" applyNumberFormat="1" applyFont="1" applyBorder="1" applyAlignment="1">
      <alignment horizontal="center" vertical="top" wrapText="1"/>
    </xf>
    <xf numFmtId="1" fontId="2" fillId="0" borderId="100" xfId="0" applyNumberFormat="1" applyFont="1" applyBorder="1" applyAlignment="1">
      <alignment horizontal="center" vertical="top" wrapText="1"/>
    </xf>
    <xf numFmtId="1" fontId="2" fillId="0" borderId="101" xfId="0" applyNumberFormat="1" applyFont="1" applyBorder="1" applyAlignment="1">
      <alignment horizontal="center" vertical="top" wrapText="1"/>
    </xf>
    <xf numFmtId="1" fontId="3" fillId="0" borderId="98" xfId="0" applyNumberFormat="1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left" vertical="center" wrapText="1"/>
    </xf>
    <xf numFmtId="174" fontId="0" fillId="0" borderId="58" xfId="0" applyNumberFormat="1" applyBorder="1" applyAlignment="1">
      <alignment horizontal="center" vertical="center" wrapText="1"/>
    </xf>
    <xf numFmtId="2" fontId="0" fillId="0" borderId="59" xfId="0" applyNumberFormat="1" applyBorder="1" applyAlignment="1">
      <alignment horizontal="center" vertical="center" wrapText="1"/>
    </xf>
    <xf numFmtId="0" fontId="2" fillId="37" borderId="55" xfId="0" applyFont="1" applyFill="1" applyBorder="1" applyAlignment="1">
      <alignment horizontal="center" vertical="center"/>
    </xf>
    <xf numFmtId="0" fontId="2" fillId="38" borderId="55" xfId="0" applyFont="1" applyFill="1" applyBorder="1" applyAlignment="1">
      <alignment horizontal="left" vertical="center" wrapText="1"/>
    </xf>
    <xf numFmtId="0" fontId="16" fillId="0" borderId="96" xfId="0" applyFont="1" applyBorder="1" applyAlignment="1">
      <alignment horizontal="left" vertical="center" wrapText="1"/>
    </xf>
    <xf numFmtId="0" fontId="60" fillId="0" borderId="102" xfId="0" applyFont="1" applyBorder="1" applyAlignment="1">
      <alignment horizontal="left" vertical="center" wrapText="1"/>
    </xf>
    <xf numFmtId="0" fontId="60" fillId="0" borderId="103" xfId="0" applyFont="1" applyBorder="1" applyAlignment="1">
      <alignment horizontal="left" vertical="center" wrapText="1"/>
    </xf>
    <xf numFmtId="0" fontId="60" fillId="0" borderId="104" xfId="0" applyFont="1" applyBorder="1" applyAlignment="1">
      <alignment horizontal="left" vertical="center" wrapText="1"/>
    </xf>
    <xf numFmtId="0" fontId="0" fillId="0" borderId="105" xfId="0" applyBorder="1" applyAlignment="1">
      <alignment horizontal="left" vertical="center" wrapText="1"/>
    </xf>
    <xf numFmtId="0" fontId="0" fillId="0" borderId="106" xfId="0" applyBorder="1" applyAlignment="1">
      <alignment horizontal="left" vertical="center"/>
    </xf>
    <xf numFmtId="0" fontId="0" fillId="0" borderId="107" xfId="0" applyBorder="1" applyAlignment="1">
      <alignment horizontal="left" vertical="center"/>
    </xf>
    <xf numFmtId="0" fontId="0" fillId="0" borderId="96" xfId="0" applyBorder="1" applyAlignment="1">
      <alignment horizontal="center" vertical="center" wrapText="1"/>
    </xf>
    <xf numFmtId="0" fontId="0" fillId="0" borderId="108" xfId="0" applyBorder="1" applyAlignment="1">
      <alignment horizontal="left" vertical="center" wrapText="1"/>
    </xf>
    <xf numFmtId="0" fontId="2" fillId="0" borderId="109" xfId="0" applyFont="1" applyBorder="1" applyAlignment="1">
      <alignment horizontal="center" vertical="center" wrapText="1"/>
    </xf>
    <xf numFmtId="0" fontId="5" fillId="0" borderId="94" xfId="0" applyFont="1" applyBorder="1" applyAlignment="1">
      <alignment horizontal="left" vertical="center" wrapText="1"/>
    </xf>
    <xf numFmtId="0" fontId="5" fillId="0" borderId="96" xfId="0" applyFont="1" applyBorder="1" applyAlignment="1">
      <alignment horizontal="center" vertical="center" wrapText="1"/>
    </xf>
    <xf numFmtId="0" fontId="17" fillId="0" borderId="96" xfId="0" applyFont="1" applyBorder="1" applyAlignment="1">
      <alignment horizontal="left" vertical="center" wrapText="1"/>
    </xf>
    <xf numFmtId="0" fontId="2" fillId="39" borderId="98" xfId="0" applyFont="1" applyFill="1" applyBorder="1" applyAlignment="1">
      <alignment horizontal="center" vertical="center" wrapText="1"/>
    </xf>
    <xf numFmtId="0" fontId="2" fillId="0" borderId="109" xfId="0" applyFont="1" applyBorder="1" applyAlignment="1">
      <alignment horizontal="left" vertical="center" wrapText="1"/>
    </xf>
    <xf numFmtId="0" fontId="0" fillId="0" borderId="110" xfId="0" applyBorder="1" applyAlignment="1">
      <alignment horizontal="left" vertical="center" wrapText="1"/>
    </xf>
    <xf numFmtId="0" fontId="0" fillId="0" borderId="111" xfId="0" applyBorder="1" applyAlignment="1">
      <alignment horizontal="left" vertical="center" wrapText="1"/>
    </xf>
    <xf numFmtId="0" fontId="0" fillId="0" borderId="112" xfId="0" applyBorder="1" applyAlignment="1">
      <alignment horizontal="left" vertical="center" wrapText="1"/>
    </xf>
    <xf numFmtId="0" fontId="3" fillId="0" borderId="113" xfId="0" applyFont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94" xfId="0" applyBorder="1" applyAlignment="1">
      <alignment horizontal="center"/>
    </xf>
    <xf numFmtId="0" fontId="3" fillId="0" borderId="115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19" fillId="8" borderId="117" xfId="0" applyFont="1" applyFill="1" applyBorder="1" applyAlignment="1">
      <alignment horizontal="center" vertical="center" wrapText="1"/>
    </xf>
    <xf numFmtId="0" fontId="20" fillId="8" borderId="92" xfId="0" applyFont="1" applyFill="1" applyBorder="1" applyAlignment="1">
      <alignment horizontal="center" wrapText="1"/>
    </xf>
    <xf numFmtId="0" fontId="20" fillId="8" borderId="58" xfId="0" applyFont="1" applyFill="1" applyBorder="1" applyAlignment="1">
      <alignment horizontal="center" wrapText="1"/>
    </xf>
    <xf numFmtId="0" fontId="20" fillId="8" borderId="58" xfId="0" applyFont="1" applyFill="1" applyBorder="1" applyAlignment="1">
      <alignment horizontal="center" vertical="center" wrapText="1"/>
    </xf>
    <xf numFmtId="0" fontId="20" fillId="8" borderId="92" xfId="0" applyFont="1" applyFill="1" applyBorder="1" applyAlignment="1">
      <alignment horizontal="center" vertical="center" wrapText="1"/>
    </xf>
    <xf numFmtId="0" fontId="19" fillId="8" borderId="55" xfId="0" applyFont="1" applyFill="1" applyBorder="1" applyAlignment="1">
      <alignment horizontal="center" vertical="center" wrapText="1"/>
    </xf>
    <xf numFmtId="0" fontId="19" fillId="8" borderId="58" xfId="0" applyFont="1" applyFill="1" applyBorder="1" applyAlignment="1">
      <alignment horizontal="center" vertical="center" wrapText="1"/>
    </xf>
    <xf numFmtId="0" fontId="19" fillId="8" borderId="92" xfId="0" applyFont="1" applyFill="1" applyBorder="1" applyAlignment="1">
      <alignment horizontal="center" vertical="center" wrapText="1"/>
    </xf>
    <xf numFmtId="0" fontId="20" fillId="8" borderId="55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left" wrapText="1"/>
    </xf>
    <xf numFmtId="0" fontId="20" fillId="0" borderId="92" xfId="0" applyFont="1" applyBorder="1" applyAlignment="1">
      <alignment horizontal="left" wrapText="1"/>
    </xf>
    <xf numFmtId="0" fontId="20" fillId="0" borderId="118" xfId="0" applyFont="1" applyBorder="1" applyAlignment="1">
      <alignment horizontal="left" wrapText="1"/>
    </xf>
    <xf numFmtId="0" fontId="20" fillId="0" borderId="119" xfId="0" applyFont="1" applyBorder="1" applyAlignment="1">
      <alignment horizontal="left" wrapText="1"/>
    </xf>
    <xf numFmtId="0" fontId="4" fillId="0" borderId="19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 wrapText="1"/>
    </xf>
    <xf numFmtId="0" fontId="19" fillId="8" borderId="117" xfId="0" applyFont="1" applyFill="1" applyBorder="1" applyAlignment="1">
      <alignment horizontal="center" vertical="top" wrapText="1"/>
    </xf>
    <xf numFmtId="0" fontId="20" fillId="8" borderId="58" xfId="0" applyFont="1" applyFill="1" applyBorder="1" applyAlignment="1">
      <alignment horizontal="center" vertical="top" wrapText="1"/>
    </xf>
    <xf numFmtId="0" fontId="20" fillId="8" borderId="90" xfId="0" applyFont="1" applyFill="1" applyBorder="1" applyAlignment="1">
      <alignment horizontal="center" vertical="top" wrapText="1"/>
    </xf>
    <xf numFmtId="0" fontId="20" fillId="8" borderId="90" xfId="0" applyFont="1" applyFill="1" applyBorder="1" applyAlignment="1">
      <alignment horizontal="center" vertical="center" wrapText="1"/>
    </xf>
    <xf numFmtId="0" fontId="19" fillId="8" borderId="120" xfId="0" applyFont="1" applyFill="1" applyBorder="1" applyAlignment="1">
      <alignment horizontal="center" vertical="top" wrapText="1"/>
    </xf>
    <xf numFmtId="0" fontId="20" fillId="8" borderId="121" xfId="0" applyFont="1" applyFill="1" applyBorder="1" applyAlignment="1">
      <alignment horizontal="center" vertical="top" wrapText="1"/>
    </xf>
    <xf numFmtId="0" fontId="20" fillId="8" borderId="122" xfId="0" applyFont="1" applyFill="1" applyBorder="1" applyAlignment="1">
      <alignment horizontal="center" vertical="top" wrapText="1"/>
    </xf>
    <xf numFmtId="0" fontId="19" fillId="0" borderId="94" xfId="0" applyFont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_BuiltIn_Neutral" xfId="46"/>
    <cellStyle name="Excel_BuiltIn_Neutral 1" xfId="47"/>
    <cellStyle name="Excel_BuiltIn_Neutral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no 2" xfId="58"/>
    <cellStyle name="Normalno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</xdr:row>
      <xdr:rowOff>161925</xdr:rowOff>
    </xdr:from>
    <xdr:to>
      <xdr:col>2</xdr:col>
      <xdr:colOff>123825</xdr:colOff>
      <xdr:row>2</xdr:row>
      <xdr:rowOff>609600</xdr:rowOff>
    </xdr:to>
    <xdr:sp>
      <xdr:nvSpPr>
        <xdr:cNvPr id="1" name="Picture 1"/>
        <xdr:cNvSpPr>
          <a:spLocks/>
        </xdr:cNvSpPr>
      </xdr:nvSpPr>
      <xdr:spPr>
        <a:xfrm>
          <a:off x="390525" y="542925"/>
          <a:ext cx="6667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31"/>
  <sheetViews>
    <sheetView showGridLines="0" tabSelected="1" zoomScalePageLayoutView="0" workbookViewId="0" topLeftCell="B1">
      <selection activeCell="B3" sqref="B3:D3"/>
    </sheetView>
  </sheetViews>
  <sheetFormatPr defaultColWidth="9.140625" defaultRowHeight="15"/>
  <cols>
    <col min="1" max="1" width="3.7109375" style="0" customWidth="1"/>
    <col min="2" max="2" width="10.28125" style="0" customWidth="1"/>
    <col min="3" max="3" width="46.7109375" style="0" customWidth="1"/>
    <col min="4" max="4" width="42.57421875" style="0" customWidth="1"/>
  </cols>
  <sheetData>
    <row r="1" ht="15">
      <c r="D1" s="199" t="s">
        <v>170</v>
      </c>
    </row>
    <row r="2" ht="15">
      <c r="D2" s="200" t="s">
        <v>171</v>
      </c>
    </row>
    <row r="3" spans="2:4" ht="60" customHeight="1">
      <c r="B3" s="208" t="s">
        <v>147</v>
      </c>
      <c r="C3" s="208"/>
      <c r="D3" s="208"/>
    </row>
    <row r="4" spans="2:4" ht="5.25" customHeight="1">
      <c r="B4" s="209"/>
      <c r="C4" s="209"/>
      <c r="D4" s="209"/>
    </row>
    <row r="5" spans="2:4" ht="18" customHeight="1" thickBot="1">
      <c r="B5" s="1" t="s">
        <v>0</v>
      </c>
      <c r="C5" s="205" t="s">
        <v>1</v>
      </c>
      <c r="D5" s="205"/>
    </row>
    <row r="6" spans="2:4" ht="15">
      <c r="B6" s="144">
        <v>1</v>
      </c>
      <c r="C6" s="137" t="s">
        <v>2</v>
      </c>
      <c r="D6" s="194" t="s">
        <v>166</v>
      </c>
    </row>
    <row r="7" spans="2:4" ht="15">
      <c r="B7" s="144">
        <v>2</v>
      </c>
      <c r="C7" s="137" t="s">
        <v>3</v>
      </c>
      <c r="D7" s="110"/>
    </row>
    <row r="8" spans="2:4" ht="15">
      <c r="B8" s="144">
        <v>3</v>
      </c>
      <c r="C8" s="137" t="s">
        <v>64</v>
      </c>
      <c r="D8" s="138"/>
    </row>
    <row r="9" spans="2:4" ht="30">
      <c r="B9" s="144">
        <v>4</v>
      </c>
      <c r="C9" s="145" t="s">
        <v>4</v>
      </c>
      <c r="D9" s="138"/>
    </row>
    <row r="10" spans="2:4" ht="15">
      <c r="B10" s="144">
        <v>5</v>
      </c>
      <c r="C10" s="137" t="s">
        <v>65</v>
      </c>
      <c r="D10" s="110"/>
    </row>
    <row r="11" spans="2:4" ht="15.75" thickBot="1">
      <c r="B11" s="146">
        <v>6</v>
      </c>
      <c r="C11" s="147" t="s">
        <v>5</v>
      </c>
      <c r="D11" s="148"/>
    </row>
    <row r="12" spans="2:4" ht="5.25" customHeight="1" thickBot="1">
      <c r="B12" s="210"/>
      <c r="C12" s="210"/>
      <c r="D12" s="210"/>
    </row>
    <row r="13" spans="2:4" ht="18" customHeight="1" thickBot="1">
      <c r="B13" s="1" t="s">
        <v>6</v>
      </c>
      <c r="C13" s="205" t="s">
        <v>7</v>
      </c>
      <c r="D13" s="205"/>
    </row>
    <row r="14" spans="2:4" ht="15">
      <c r="B14" s="2">
        <v>1</v>
      </c>
      <c r="C14" s="142" t="s">
        <v>148</v>
      </c>
      <c r="D14" s="143"/>
    </row>
    <row r="15" spans="2:4" ht="15">
      <c r="B15" s="2">
        <v>2</v>
      </c>
      <c r="C15" s="137" t="s">
        <v>8</v>
      </c>
      <c r="D15" s="110"/>
    </row>
    <row r="16" spans="2:4" ht="15">
      <c r="B16" s="2">
        <v>3</v>
      </c>
      <c r="C16" s="137" t="s">
        <v>63</v>
      </c>
      <c r="D16" s="110"/>
    </row>
    <row r="17" spans="2:4" ht="15" customHeight="1">
      <c r="B17" s="2">
        <v>4</v>
      </c>
      <c r="C17" s="137" t="s">
        <v>9</v>
      </c>
      <c r="D17" s="149"/>
    </row>
    <row r="18" spans="2:4" ht="15" customHeight="1">
      <c r="B18" s="2">
        <v>5</v>
      </c>
      <c r="C18" s="137" t="s">
        <v>10</v>
      </c>
      <c r="D18" s="149"/>
    </row>
    <row r="19" spans="2:4" ht="15" customHeight="1">
      <c r="B19" s="2">
        <v>6</v>
      </c>
      <c r="C19" s="140" t="s">
        <v>11</v>
      </c>
      <c r="D19" s="153">
        <f>D17+D18</f>
        <v>0</v>
      </c>
    </row>
    <row r="20" spans="2:4" ht="15.75" thickBot="1">
      <c r="B20" s="154">
        <v>7</v>
      </c>
      <c r="C20" s="195" t="s">
        <v>167</v>
      </c>
      <c r="D20" s="155"/>
    </row>
    <row r="21" spans="2:4" ht="5.25" customHeight="1" thickBot="1">
      <c r="B21" s="210"/>
      <c r="C21" s="210"/>
      <c r="D21" s="210"/>
    </row>
    <row r="22" spans="2:4" ht="18" customHeight="1">
      <c r="B22" s="1" t="s">
        <v>12</v>
      </c>
      <c r="C22" s="205" t="s">
        <v>13</v>
      </c>
      <c r="D22" s="205"/>
    </row>
    <row r="23" spans="2:4" ht="15">
      <c r="B23" s="5">
        <v>1</v>
      </c>
      <c r="C23" s="3" t="s">
        <v>14</v>
      </c>
      <c r="D23" s="4">
        <f>'D.'!E15+'E. Razrada plaća'!H65</f>
        <v>0</v>
      </c>
    </row>
    <row r="24" spans="2:4" ht="15">
      <c r="B24" s="5">
        <v>2</v>
      </c>
      <c r="C24" s="3" t="s">
        <v>15</v>
      </c>
      <c r="D24" s="6">
        <f>D17-D23</f>
        <v>0</v>
      </c>
    </row>
    <row r="25" spans="2:4" ht="15" customHeight="1">
      <c r="B25" s="5">
        <v>3</v>
      </c>
      <c r="C25" s="3" t="s">
        <v>16</v>
      </c>
      <c r="D25" s="4">
        <f>'D.'!F15+'E. Razrada plaća'!I65</f>
        <v>0</v>
      </c>
    </row>
    <row r="26" spans="2:4" ht="15">
      <c r="B26" s="5">
        <v>4</v>
      </c>
      <c r="C26" s="3" t="s">
        <v>66</v>
      </c>
      <c r="D26" s="6">
        <f>D18-D25</f>
        <v>0</v>
      </c>
    </row>
    <row r="27" spans="2:4" ht="15">
      <c r="B27" s="5">
        <v>5</v>
      </c>
      <c r="C27" s="3" t="s">
        <v>17</v>
      </c>
      <c r="D27" s="6">
        <f>D23+D25</f>
        <v>0</v>
      </c>
    </row>
    <row r="28" spans="2:4" ht="15">
      <c r="B28" s="7">
        <v>6</v>
      </c>
      <c r="C28" s="8" t="s">
        <v>18</v>
      </c>
      <c r="D28" s="9">
        <f>D24+D26</f>
        <v>0</v>
      </c>
    </row>
    <row r="29" ht="16.5" thickBot="1" thickTop="1"/>
    <row r="30" spans="2:4" ht="76.5" customHeight="1" thickBot="1">
      <c r="B30" s="10" t="s">
        <v>19</v>
      </c>
      <c r="C30" s="206" t="s">
        <v>149</v>
      </c>
      <c r="D30" s="207"/>
    </row>
    <row r="31" ht="15">
      <c r="C31" s="150"/>
    </row>
  </sheetData>
  <sheetProtection selectLockedCells="1" selectUnlockedCells="1"/>
  <mergeCells count="8">
    <mergeCell ref="C22:D22"/>
    <mergeCell ref="C30:D30"/>
    <mergeCell ref="B3:D3"/>
    <mergeCell ref="B4:D4"/>
    <mergeCell ref="C5:D5"/>
    <mergeCell ref="B12:D12"/>
    <mergeCell ref="C13:D13"/>
    <mergeCell ref="B21:D21"/>
  </mergeCells>
  <printOptions/>
  <pageMargins left="0.7083333333333334" right="0.7083333333333334" top="0.7923611111111111" bottom="0.7486111111111111" header="0.5118055555555555" footer="0.31527777777777777"/>
  <pageSetup fitToHeight="1" fitToWidth="1" horizontalDpi="300" verticalDpi="300" orientation="portrait" paperSize="9" r:id="rId2"/>
  <headerFooter alignWithMargins="0">
    <oddFooter>&amp;LPD 5.3&amp;R&amp;P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9"/>
  <sheetViews>
    <sheetView showGridLines="0" zoomScale="90" zoomScaleNormal="90" zoomScalePageLayoutView="0" workbookViewId="0" topLeftCell="A1">
      <selection activeCell="B3" sqref="B3:G3"/>
    </sheetView>
  </sheetViews>
  <sheetFormatPr defaultColWidth="9.140625" defaultRowHeight="15"/>
  <cols>
    <col min="1" max="1" width="4.57421875" style="0" customWidth="1"/>
    <col min="2" max="2" width="6.57421875" style="0" customWidth="1"/>
    <col min="3" max="3" width="21.28125" style="0" customWidth="1"/>
    <col min="4" max="4" width="16.28125" style="11" customWidth="1"/>
    <col min="5" max="5" width="20.140625" style="0" customWidth="1"/>
    <col min="6" max="6" width="21.00390625" style="0" customWidth="1"/>
    <col min="7" max="7" width="36.7109375" style="0" customWidth="1"/>
    <col min="8" max="9" width="5.140625" style="0" customWidth="1"/>
  </cols>
  <sheetData>
    <row r="1" ht="15">
      <c r="G1" t="s">
        <v>170</v>
      </c>
    </row>
    <row r="2" spans="2:7" ht="19.5" thickBot="1">
      <c r="B2" s="12"/>
      <c r="C2" s="201"/>
      <c r="D2" s="201"/>
      <c r="E2" s="201"/>
      <c r="F2" s="201"/>
      <c r="G2" s="202" t="s">
        <v>171</v>
      </c>
    </row>
    <row r="3" spans="2:7" ht="25.5" customHeight="1" thickBot="1" thickTop="1">
      <c r="B3" s="214" t="s">
        <v>20</v>
      </c>
      <c r="C3" s="214"/>
      <c r="D3" s="214"/>
      <c r="E3" s="214"/>
      <c r="F3" s="214"/>
      <c r="G3" s="214"/>
    </row>
    <row r="4" spans="2:7" ht="48" customHeight="1" thickBot="1">
      <c r="B4" s="13" t="s">
        <v>21</v>
      </c>
      <c r="C4" s="14" t="s">
        <v>22</v>
      </c>
      <c r="D4" s="15" t="s">
        <v>60</v>
      </c>
      <c r="E4" s="14" t="s">
        <v>23</v>
      </c>
      <c r="F4" s="14" t="s">
        <v>24</v>
      </c>
      <c r="G4" s="16" t="s">
        <v>25</v>
      </c>
    </row>
    <row r="5" spans="2:7" ht="15">
      <c r="B5" s="125"/>
      <c r="C5" s="126"/>
      <c r="D5" s="127"/>
      <c r="E5" s="127"/>
      <c r="F5" s="127"/>
      <c r="G5" s="128"/>
    </row>
    <row r="6" spans="2:7" ht="15">
      <c r="B6" s="17"/>
      <c r="C6" s="130"/>
      <c r="D6" s="131"/>
      <c r="E6" s="131"/>
      <c r="F6" s="131"/>
      <c r="G6" s="20"/>
    </row>
    <row r="7" spans="2:7" ht="15">
      <c r="B7" s="17"/>
      <c r="C7" s="132"/>
      <c r="D7" s="133"/>
      <c r="E7" s="132"/>
      <c r="F7" s="132"/>
      <c r="G7" s="20"/>
    </row>
    <row r="8" spans="2:7" ht="15">
      <c r="B8" s="123"/>
      <c r="C8" s="134"/>
      <c r="D8" s="124"/>
      <c r="E8" s="124"/>
      <c r="F8" s="124"/>
      <c r="G8" s="129"/>
    </row>
    <row r="9" spans="2:7" ht="15">
      <c r="B9" s="17"/>
      <c r="C9" s="18"/>
      <c r="D9" s="19"/>
      <c r="E9" s="19"/>
      <c r="F9" s="19"/>
      <c r="G9" s="20"/>
    </row>
    <row r="10" spans="2:7" ht="15">
      <c r="B10" s="17"/>
      <c r="C10" s="18"/>
      <c r="D10" s="19"/>
      <c r="E10" s="19"/>
      <c r="F10" s="19"/>
      <c r="G10" s="20"/>
    </row>
    <row r="11" spans="2:7" ht="15">
      <c r="B11" s="17"/>
      <c r="C11" s="18"/>
      <c r="D11" s="19"/>
      <c r="E11" s="19"/>
      <c r="F11" s="19"/>
      <c r="G11" s="20"/>
    </row>
    <row r="12" spans="2:7" ht="26.25" customHeight="1">
      <c r="B12" s="21"/>
      <c r="C12" s="22"/>
      <c r="D12" s="23"/>
      <c r="E12" s="23"/>
      <c r="F12" s="23"/>
      <c r="G12" s="24"/>
    </row>
    <row r="13" spans="2:15" ht="29.25" customHeight="1">
      <c r="B13" s="21"/>
      <c r="C13" s="22"/>
      <c r="D13" s="23"/>
      <c r="E13" s="23"/>
      <c r="F13" s="23"/>
      <c r="G13" s="24"/>
      <c r="O13" s="152"/>
    </row>
    <row r="14" spans="2:7" ht="15.75" thickBot="1">
      <c r="B14" s="25"/>
      <c r="C14" s="26"/>
      <c r="D14" s="27"/>
      <c r="E14" s="27"/>
      <c r="F14" s="27"/>
      <c r="G14" s="28"/>
    </row>
    <row r="15" spans="2:7" ht="30" customHeight="1" thickBot="1">
      <c r="B15" s="29"/>
      <c r="C15" s="30" t="s">
        <v>26</v>
      </c>
      <c r="D15" s="31">
        <f>SUM(D5:D14)</f>
        <v>0</v>
      </c>
      <c r="E15" s="31">
        <f>SUM(E5:E14)</f>
        <v>0</v>
      </c>
      <c r="F15" s="31">
        <f>SUM(F5:F14)</f>
        <v>0</v>
      </c>
      <c r="G15" s="32" t="s">
        <v>27</v>
      </c>
    </row>
    <row r="16" spans="2:7" ht="132" customHeight="1" thickBot="1" thickTop="1">
      <c r="B16" s="215" t="s">
        <v>165</v>
      </c>
      <c r="C16" s="216"/>
      <c r="D16" s="216"/>
      <c r="E16" s="216"/>
      <c r="F16" s="216"/>
      <c r="G16" s="217"/>
    </row>
    <row r="17" spans="2:7" ht="15.75" thickTop="1">
      <c r="B17" s="33"/>
      <c r="C17" s="34"/>
      <c r="D17" s="35"/>
      <c r="E17" s="35"/>
      <c r="F17" s="35"/>
      <c r="G17" s="36"/>
    </row>
    <row r="18" spans="2:7" ht="15.75" thickBot="1">
      <c r="B18" s="33"/>
      <c r="C18" s="34"/>
      <c r="D18" s="35"/>
      <c r="E18" s="35"/>
      <c r="F18" s="35"/>
      <c r="G18" s="36"/>
    </row>
    <row r="19" spans="2:7" ht="30" customHeight="1" thickBot="1" thickTop="1">
      <c r="B19" s="218" t="s">
        <v>28</v>
      </c>
      <c r="C19" s="218"/>
      <c r="D19" s="218"/>
      <c r="E19" s="218"/>
      <c r="F19" s="218"/>
      <c r="G19" s="218"/>
    </row>
    <row r="20" spans="2:7" ht="15" customHeight="1" thickBot="1">
      <c r="B20" s="219" t="s">
        <v>29</v>
      </c>
      <c r="C20" s="219"/>
      <c r="D20" s="219"/>
      <c r="E20" s="219"/>
      <c r="F20" s="220"/>
      <c r="G20" s="221"/>
    </row>
    <row r="21" spans="2:7" ht="13.5" customHeight="1" thickBot="1">
      <c r="B21" s="219"/>
      <c r="C21" s="219"/>
      <c r="D21" s="219"/>
      <c r="E21" s="219"/>
      <c r="F21" s="220"/>
      <c r="G21" s="221"/>
    </row>
    <row r="22" spans="2:7" ht="3.75" customHeight="1" thickBot="1">
      <c r="B22" s="211"/>
      <c r="C22" s="211"/>
      <c r="D22" s="211"/>
      <c r="E22" s="211"/>
      <c r="F22" s="211"/>
      <c r="G22" s="211"/>
    </row>
    <row r="23" spans="2:7" ht="24.75" customHeight="1" thickBot="1">
      <c r="B23" s="212" t="s">
        <v>30</v>
      </c>
      <c r="C23" s="212"/>
      <c r="D23" s="212"/>
      <c r="E23" s="212"/>
      <c r="F23" s="212"/>
      <c r="G23" s="212"/>
    </row>
    <row r="24" spans="2:7" ht="15.75" thickBot="1">
      <c r="B24" s="213"/>
      <c r="C24" s="213"/>
      <c r="D24" s="213"/>
      <c r="E24" s="213"/>
      <c r="F24" s="213"/>
      <c r="G24" s="213"/>
    </row>
    <row r="25" spans="2:7" ht="16.5" thickBot="1" thickTop="1">
      <c r="B25" s="213"/>
      <c r="C25" s="213"/>
      <c r="D25" s="213"/>
      <c r="E25" s="213"/>
      <c r="F25" s="213"/>
      <c r="G25" s="213"/>
    </row>
    <row r="26" spans="2:7" ht="16.5" thickBot="1" thickTop="1">
      <c r="B26" s="213"/>
      <c r="C26" s="213"/>
      <c r="D26" s="213"/>
      <c r="E26" s="213"/>
      <c r="F26" s="213"/>
      <c r="G26" s="213"/>
    </row>
    <row r="27" spans="2:7" ht="16.5" thickBot="1" thickTop="1">
      <c r="B27" s="213"/>
      <c r="C27" s="213"/>
      <c r="D27" s="213"/>
      <c r="E27" s="213"/>
      <c r="F27" s="213"/>
      <c r="G27" s="213"/>
    </row>
    <row r="28" spans="2:7" ht="16.5" thickBot="1" thickTop="1">
      <c r="B28" s="213"/>
      <c r="C28" s="213"/>
      <c r="D28" s="213"/>
      <c r="E28" s="213"/>
      <c r="F28" s="213"/>
      <c r="G28" s="213"/>
    </row>
    <row r="29" spans="2:7" ht="30" customHeight="1" thickBot="1" thickTop="1">
      <c r="B29" s="213"/>
      <c r="C29" s="213"/>
      <c r="D29" s="213"/>
      <c r="E29" s="213"/>
      <c r="F29" s="213"/>
      <c r="G29" s="213"/>
    </row>
  </sheetData>
  <sheetProtection selectLockedCells="1" selectUnlockedCells="1"/>
  <mergeCells count="9">
    <mergeCell ref="B22:G22"/>
    <mergeCell ref="B23:G23"/>
    <mergeCell ref="B24:G29"/>
    <mergeCell ref="B3:G3"/>
    <mergeCell ref="B16:G16"/>
    <mergeCell ref="B19:G19"/>
    <mergeCell ref="B20:E21"/>
    <mergeCell ref="F20:F21"/>
    <mergeCell ref="G20:G21"/>
  </mergeCells>
  <printOptions/>
  <pageMargins left="0.7083333333333334" right="0.7083333333333334" top="0.8319444444444445" bottom="0.7486111111111111" header="0.5118055555555555" footer="0.31527777777777777"/>
  <pageSetup horizontalDpi="300" verticalDpi="300" orientation="landscape" paperSize="9" scale="82"/>
  <headerFooter alignWithMargins="0">
    <oddFooter>&amp;LPD 5.3&amp;R&amp;P</oddFooter>
  </headerFooter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O66"/>
  <sheetViews>
    <sheetView showGridLines="0" zoomScale="95" zoomScaleNormal="95" zoomScalePageLayoutView="0" workbookViewId="0" topLeftCell="A1">
      <selection activeCell="C4" sqref="C4:H5"/>
    </sheetView>
  </sheetViews>
  <sheetFormatPr defaultColWidth="9.140625" defaultRowHeight="15"/>
  <cols>
    <col min="1" max="1" width="4.7109375" style="0" customWidth="1"/>
    <col min="2" max="2" width="4.8515625" style="0" customWidth="1"/>
    <col min="3" max="3" width="13.140625" style="0" customWidth="1"/>
    <col min="4" max="4" width="17.140625" style="0" customWidth="1"/>
    <col min="5" max="5" width="19.421875" style="0" customWidth="1"/>
    <col min="6" max="6" width="16.28125" style="0" customWidth="1"/>
    <col min="7" max="7" width="17.421875" style="0" customWidth="1"/>
    <col min="8" max="8" width="17.57421875" style="0" customWidth="1"/>
    <col min="9" max="9" width="17.421875" style="0" customWidth="1"/>
    <col min="10" max="10" width="3.8515625" style="0" customWidth="1"/>
    <col min="11" max="11" width="13.57421875" style="0" customWidth="1"/>
    <col min="12" max="12" width="14.00390625" style="0" customWidth="1"/>
    <col min="13" max="13" width="14.57421875" style="0" customWidth="1"/>
    <col min="14" max="14" width="14.28125" style="0" customWidth="1"/>
  </cols>
  <sheetData>
    <row r="1" ht="15">
      <c r="H1" t="s">
        <v>170</v>
      </c>
    </row>
    <row r="2" ht="15.75" thickBot="1">
      <c r="H2" t="s">
        <v>171</v>
      </c>
    </row>
    <row r="3" spans="2:10" ht="16.5" thickBot="1" thickTop="1">
      <c r="B3" s="37"/>
      <c r="C3" s="38"/>
      <c r="D3" s="38"/>
      <c r="E3" s="38"/>
      <c r="F3" s="38"/>
      <c r="G3" s="38"/>
      <c r="H3" s="38"/>
      <c r="I3" s="38"/>
      <c r="J3" s="39"/>
    </row>
    <row r="4" spans="2:10" ht="15" customHeight="1">
      <c r="B4" s="40"/>
      <c r="C4" s="222" t="s">
        <v>31</v>
      </c>
      <c r="D4" s="222"/>
      <c r="E4" s="222"/>
      <c r="F4" s="222"/>
      <c r="G4" s="222"/>
      <c r="H4" s="222"/>
      <c r="J4" s="41"/>
    </row>
    <row r="5" spans="2:10" ht="15.75" customHeight="1">
      <c r="B5" s="40"/>
      <c r="C5" s="222"/>
      <c r="D5" s="222"/>
      <c r="E5" s="222"/>
      <c r="F5" s="222"/>
      <c r="G5" s="222"/>
      <c r="H5" s="222"/>
      <c r="J5" s="41"/>
    </row>
    <row r="6" spans="2:10" ht="40.5" customHeight="1">
      <c r="B6" s="40"/>
      <c r="C6" s="223" t="s">
        <v>67</v>
      </c>
      <c r="D6" s="223"/>
      <c r="E6" s="223"/>
      <c r="F6" s="223"/>
      <c r="G6" s="223"/>
      <c r="H6" s="223"/>
      <c r="J6" s="41"/>
    </row>
    <row r="7" spans="2:10" ht="15">
      <c r="B7" s="40"/>
      <c r="J7" s="41"/>
    </row>
    <row r="8" spans="2:10" ht="15">
      <c r="B8" s="40"/>
      <c r="J8" s="41"/>
    </row>
    <row r="9" spans="2:10" ht="15">
      <c r="B9" s="40"/>
      <c r="C9" s="42" t="s">
        <v>68</v>
      </c>
      <c r="D9" s="43"/>
      <c r="E9" s="44"/>
      <c r="F9" s="44"/>
      <c r="G9" s="44"/>
      <c r="J9" s="41"/>
    </row>
    <row r="10" spans="2:10" ht="15.75" thickBot="1">
      <c r="B10" s="40"/>
      <c r="C10" s="45"/>
      <c r="D10" s="44"/>
      <c r="E10" s="44"/>
      <c r="F10" s="44"/>
      <c r="G10" s="44"/>
      <c r="J10" s="41"/>
    </row>
    <row r="11" spans="2:10" ht="45.75" thickBot="1">
      <c r="B11" s="40"/>
      <c r="C11" s="46" t="s">
        <v>32</v>
      </c>
      <c r="D11" s="47" t="s">
        <v>33</v>
      </c>
      <c r="E11" s="47" t="s">
        <v>34</v>
      </c>
      <c r="F11" s="48" t="s">
        <v>35</v>
      </c>
      <c r="G11" s="198" t="s">
        <v>168</v>
      </c>
      <c r="H11" s="75" t="s">
        <v>36</v>
      </c>
      <c r="J11" s="41"/>
    </row>
    <row r="12" spans="2:10" ht="15">
      <c r="B12" s="40"/>
      <c r="C12" s="50"/>
      <c r="D12" s="51"/>
      <c r="E12" s="52"/>
      <c r="F12" s="53"/>
      <c r="G12" s="113"/>
      <c r="H12" s="53"/>
      <c r="J12" s="41"/>
    </row>
    <row r="13" spans="2:10" ht="15">
      <c r="B13" s="40"/>
      <c r="C13" s="54"/>
      <c r="D13" s="55"/>
      <c r="E13" s="56"/>
      <c r="F13" s="57"/>
      <c r="G13" s="113"/>
      <c r="H13" s="114"/>
      <c r="J13" s="41"/>
    </row>
    <row r="14" spans="2:10" ht="15">
      <c r="B14" s="40"/>
      <c r="C14" s="54"/>
      <c r="D14" s="55"/>
      <c r="E14" s="56"/>
      <c r="F14" s="57"/>
      <c r="G14" s="113"/>
      <c r="H14" s="114"/>
      <c r="J14" s="41"/>
    </row>
    <row r="15" spans="2:10" ht="15">
      <c r="B15" s="40"/>
      <c r="C15" s="54"/>
      <c r="D15" s="55"/>
      <c r="E15" s="56"/>
      <c r="F15" s="57"/>
      <c r="G15" s="113"/>
      <c r="H15" s="114"/>
      <c r="J15" s="41"/>
    </row>
    <row r="16" spans="2:10" ht="15">
      <c r="B16" s="40"/>
      <c r="C16" s="54"/>
      <c r="D16" s="55"/>
      <c r="E16" s="56"/>
      <c r="F16" s="57"/>
      <c r="G16" s="113"/>
      <c r="H16" s="114"/>
      <c r="J16" s="41"/>
    </row>
    <row r="17" spans="2:10" ht="15">
      <c r="B17" s="40"/>
      <c r="C17" s="54"/>
      <c r="D17" s="55"/>
      <c r="E17" s="56"/>
      <c r="F17" s="57"/>
      <c r="G17" s="113"/>
      <c r="H17" s="114"/>
      <c r="J17" s="41"/>
    </row>
    <row r="18" spans="2:10" ht="15">
      <c r="B18" s="40"/>
      <c r="C18" s="54"/>
      <c r="D18" s="55"/>
      <c r="E18" s="56"/>
      <c r="F18" s="57"/>
      <c r="G18" s="113"/>
      <c r="H18" s="114"/>
      <c r="J18" s="41"/>
    </row>
    <row r="19" spans="2:10" ht="15">
      <c r="B19" s="40"/>
      <c r="C19" s="54"/>
      <c r="D19" s="55"/>
      <c r="E19" s="56"/>
      <c r="F19" s="57"/>
      <c r="G19" s="113"/>
      <c r="H19" s="114"/>
      <c r="J19" s="41"/>
    </row>
    <row r="20" spans="2:10" ht="15">
      <c r="B20" s="40"/>
      <c r="C20" s="54"/>
      <c r="D20" s="55"/>
      <c r="E20" s="56"/>
      <c r="F20" s="57"/>
      <c r="G20" s="113"/>
      <c r="H20" s="114"/>
      <c r="J20" s="41"/>
    </row>
    <row r="21" spans="2:10" ht="15">
      <c r="B21" s="40"/>
      <c r="C21" s="54"/>
      <c r="D21" s="55"/>
      <c r="E21" s="56"/>
      <c r="F21" s="57"/>
      <c r="G21" s="113"/>
      <c r="H21" s="114"/>
      <c r="J21" s="41"/>
    </row>
    <row r="22" spans="2:10" ht="15">
      <c r="B22" s="40"/>
      <c r="C22" s="54"/>
      <c r="D22" s="55"/>
      <c r="E22" s="56"/>
      <c r="F22" s="57"/>
      <c r="G22" s="113"/>
      <c r="H22" s="114"/>
      <c r="J22" s="41"/>
    </row>
    <row r="23" spans="2:10" ht="15.75" thickBot="1">
      <c r="B23" s="40"/>
      <c r="C23" s="59"/>
      <c r="D23" s="60"/>
      <c r="E23" s="61"/>
      <c r="F23" s="62"/>
      <c r="G23" s="113"/>
      <c r="H23" s="114"/>
      <c r="J23" s="41"/>
    </row>
    <row r="24" spans="2:14" ht="15.75" thickBot="1">
      <c r="B24" s="40"/>
      <c r="C24" s="63" t="s">
        <v>37</v>
      </c>
      <c r="D24" s="64">
        <f>SUM(D12:D23)</f>
        <v>0</v>
      </c>
      <c r="E24" s="65"/>
      <c r="F24" s="64">
        <f>SUM(F12:F23)</f>
        <v>0</v>
      </c>
      <c r="G24" s="64">
        <f>SUM(G12:G23)</f>
        <v>0</v>
      </c>
      <c r="H24" s="64">
        <f>SUM(H12:H23)</f>
        <v>0</v>
      </c>
      <c r="J24" s="41"/>
      <c r="K24" s="66"/>
      <c r="L24" s="66"/>
      <c r="M24" s="66"/>
      <c r="N24" s="66"/>
    </row>
    <row r="25" spans="2:14" ht="15">
      <c r="B25" s="40"/>
      <c r="C25" s="44"/>
      <c r="D25" s="44"/>
      <c r="E25" s="44"/>
      <c r="F25" s="44"/>
      <c r="G25" s="44"/>
      <c r="J25" s="41"/>
      <c r="K25" s="67"/>
      <c r="L25" s="67"/>
      <c r="M25" s="67"/>
      <c r="N25" s="68"/>
    </row>
    <row r="26" spans="2:14" ht="15">
      <c r="B26" s="40"/>
      <c r="C26" s="42" t="s">
        <v>69</v>
      </c>
      <c r="D26" s="44"/>
      <c r="E26" s="44"/>
      <c r="F26" s="44"/>
      <c r="G26" s="44"/>
      <c r="J26" s="41"/>
      <c r="K26" s="67"/>
      <c r="L26" s="67"/>
      <c r="M26" s="67"/>
      <c r="N26" s="69"/>
    </row>
    <row r="27" spans="2:14" ht="15">
      <c r="B27" s="40"/>
      <c r="C27" s="45"/>
      <c r="D27" s="44"/>
      <c r="E27" s="44"/>
      <c r="F27" s="44"/>
      <c r="G27" s="44"/>
      <c r="J27" s="41"/>
      <c r="N27" s="68"/>
    </row>
    <row r="28" spans="2:14" ht="45.75" thickBot="1">
      <c r="B28" s="40"/>
      <c r="C28" s="70" t="s">
        <v>32</v>
      </c>
      <c r="D28" s="71" t="s">
        <v>33</v>
      </c>
      <c r="E28" s="71" t="s">
        <v>34</v>
      </c>
      <c r="F28" s="48" t="s">
        <v>35</v>
      </c>
      <c r="G28" s="198" t="s">
        <v>168</v>
      </c>
      <c r="H28" s="49" t="s">
        <v>36</v>
      </c>
      <c r="J28" s="41"/>
      <c r="M28" s="67"/>
      <c r="N28" s="68"/>
    </row>
    <row r="29" spans="2:14" ht="15">
      <c r="B29" s="40"/>
      <c r="C29" s="50"/>
      <c r="D29" s="115"/>
      <c r="E29" s="52"/>
      <c r="F29" s="118"/>
      <c r="G29" s="53"/>
      <c r="H29" s="53"/>
      <c r="J29" s="41"/>
      <c r="N29" s="68"/>
    </row>
    <row r="30" spans="2:14" ht="15">
      <c r="B30" s="40"/>
      <c r="C30" s="54"/>
      <c r="D30" s="116"/>
      <c r="E30" s="122"/>
      <c r="F30" s="119"/>
      <c r="G30" s="57"/>
      <c r="H30" s="114"/>
      <c r="J30" s="41"/>
      <c r="K30" s="72"/>
      <c r="L30" s="72"/>
      <c r="M30" s="72"/>
      <c r="N30" s="68"/>
    </row>
    <row r="31" spans="2:10" ht="15">
      <c r="B31" s="40"/>
      <c r="C31" s="54"/>
      <c r="D31" s="116"/>
      <c r="E31" s="122"/>
      <c r="F31" s="119"/>
      <c r="G31" s="57"/>
      <c r="H31" s="114"/>
      <c r="J31" s="41"/>
    </row>
    <row r="32" spans="2:10" ht="15">
      <c r="B32" s="40"/>
      <c r="C32" s="54"/>
      <c r="D32" s="116"/>
      <c r="E32" s="122"/>
      <c r="F32" s="119"/>
      <c r="G32" s="57"/>
      <c r="H32" s="114"/>
      <c r="J32" s="41"/>
    </row>
    <row r="33" spans="2:10" ht="15">
      <c r="B33" s="40"/>
      <c r="C33" s="54"/>
      <c r="D33" s="116"/>
      <c r="E33" s="122"/>
      <c r="F33" s="119"/>
      <c r="G33" s="57"/>
      <c r="H33" s="114"/>
      <c r="J33" s="41"/>
    </row>
    <row r="34" spans="2:10" ht="15">
      <c r="B34" s="40"/>
      <c r="C34" s="54"/>
      <c r="D34" s="116"/>
      <c r="E34" s="122"/>
      <c r="F34" s="119"/>
      <c r="G34" s="57"/>
      <c r="H34" s="114"/>
      <c r="J34" s="41"/>
    </row>
    <row r="35" spans="2:14" ht="15">
      <c r="B35" s="40"/>
      <c r="C35" s="54"/>
      <c r="D35" s="116"/>
      <c r="E35" s="122"/>
      <c r="F35" s="119"/>
      <c r="G35" s="57"/>
      <c r="H35" s="114"/>
      <c r="J35" s="41"/>
      <c r="N35" s="68"/>
    </row>
    <row r="36" spans="2:14" ht="15">
      <c r="B36" s="40"/>
      <c r="C36" s="54"/>
      <c r="D36" s="116"/>
      <c r="E36" s="122"/>
      <c r="F36" s="119"/>
      <c r="G36" s="57"/>
      <c r="H36" s="114"/>
      <c r="J36" s="41"/>
      <c r="K36" s="72"/>
      <c r="L36" s="72"/>
      <c r="M36" s="72"/>
      <c r="N36" s="68"/>
    </row>
    <row r="37" spans="2:10" ht="15">
      <c r="B37" s="40"/>
      <c r="C37" s="54"/>
      <c r="D37" s="116"/>
      <c r="E37" s="122"/>
      <c r="F37" s="119"/>
      <c r="G37" s="57"/>
      <c r="H37" s="114"/>
      <c r="J37" s="41"/>
    </row>
    <row r="38" spans="2:10" ht="15">
      <c r="B38" s="40"/>
      <c r="C38" s="54"/>
      <c r="D38" s="116"/>
      <c r="E38" s="122"/>
      <c r="F38" s="119"/>
      <c r="G38" s="57"/>
      <c r="H38" s="114"/>
      <c r="J38" s="41"/>
    </row>
    <row r="39" spans="2:10" ht="15">
      <c r="B39" s="40"/>
      <c r="C39" s="54"/>
      <c r="D39" s="116"/>
      <c r="E39" s="122"/>
      <c r="F39" s="119"/>
      <c r="G39" s="57"/>
      <c r="H39" s="114"/>
      <c r="J39" s="41"/>
    </row>
    <row r="40" spans="2:10" ht="15.75" thickBot="1">
      <c r="B40" s="40"/>
      <c r="C40" s="59"/>
      <c r="D40" s="117"/>
      <c r="E40" s="61"/>
      <c r="F40" s="120"/>
      <c r="G40" s="62"/>
      <c r="H40" s="114"/>
      <c r="J40" s="41"/>
    </row>
    <row r="41" spans="2:10" ht="15.75" thickBot="1">
      <c r="B41" s="40"/>
      <c r="C41" s="63" t="s">
        <v>37</v>
      </c>
      <c r="D41" s="73">
        <f>SUM(D29:D40)</f>
        <v>0</v>
      </c>
      <c r="E41" s="121"/>
      <c r="F41" s="74">
        <f>SUM(F29:F40)</f>
        <v>0</v>
      </c>
      <c r="G41" s="74">
        <f>SUM(G29:G40)</f>
        <v>0</v>
      </c>
      <c r="H41" s="74">
        <f>SUM(H29:H40)</f>
        <v>0</v>
      </c>
      <c r="J41" s="41"/>
    </row>
    <row r="42" spans="2:10" ht="15">
      <c r="B42" s="40"/>
      <c r="C42" s="44"/>
      <c r="D42" s="44"/>
      <c r="E42" s="44"/>
      <c r="F42" s="44"/>
      <c r="G42" s="44"/>
      <c r="J42" s="41"/>
    </row>
    <row r="43" spans="2:10" ht="15">
      <c r="B43" s="40"/>
      <c r="C43" s="42" t="s">
        <v>70</v>
      </c>
      <c r="D43" s="44"/>
      <c r="E43" s="44"/>
      <c r="F43" s="44"/>
      <c r="G43" s="44"/>
      <c r="J43" s="41"/>
    </row>
    <row r="44" spans="2:10" ht="15">
      <c r="B44" s="40"/>
      <c r="C44" s="45"/>
      <c r="D44" s="44"/>
      <c r="E44" s="44"/>
      <c r="F44" s="44"/>
      <c r="G44" s="44"/>
      <c r="J44" s="41"/>
    </row>
    <row r="45" spans="2:10" ht="45">
      <c r="B45" s="40"/>
      <c r="C45" s="70" t="s">
        <v>32</v>
      </c>
      <c r="D45" s="47" t="s">
        <v>33</v>
      </c>
      <c r="E45" s="71" t="s">
        <v>34</v>
      </c>
      <c r="F45" s="48" t="s">
        <v>35</v>
      </c>
      <c r="G45" s="197" t="s">
        <v>168</v>
      </c>
      <c r="H45" s="75" t="s">
        <v>36</v>
      </c>
      <c r="J45" s="41"/>
    </row>
    <row r="46" spans="2:10" ht="15">
      <c r="B46" s="40"/>
      <c r="C46" s="50"/>
      <c r="D46" s="76"/>
      <c r="E46" s="52"/>
      <c r="F46" s="53"/>
      <c r="G46" s="51"/>
      <c r="H46" s="77"/>
      <c r="J46" s="41"/>
    </row>
    <row r="47" spans="2:10" ht="15">
      <c r="B47" s="40"/>
      <c r="C47" s="54"/>
      <c r="D47" s="55"/>
      <c r="E47" s="56"/>
      <c r="F47" s="57"/>
      <c r="G47" s="57"/>
      <c r="H47" s="114"/>
      <c r="J47" s="41"/>
    </row>
    <row r="48" spans="2:10" ht="15">
      <c r="B48" s="40"/>
      <c r="C48" s="54"/>
      <c r="D48" s="55"/>
      <c r="E48" s="56"/>
      <c r="F48" s="57"/>
      <c r="G48" s="57"/>
      <c r="H48" s="114"/>
      <c r="J48" s="41"/>
    </row>
    <row r="49" spans="2:10" ht="15">
      <c r="B49" s="40"/>
      <c r="C49" s="54"/>
      <c r="D49" s="55"/>
      <c r="E49" s="56"/>
      <c r="F49" s="57"/>
      <c r="G49" s="57"/>
      <c r="H49" s="114"/>
      <c r="J49" s="41"/>
    </row>
    <row r="50" spans="2:10" ht="15">
      <c r="B50" s="40"/>
      <c r="C50" s="54"/>
      <c r="D50" s="55"/>
      <c r="E50" s="56"/>
      <c r="F50" s="57"/>
      <c r="G50" s="57"/>
      <c r="H50" s="114"/>
      <c r="J50" s="41"/>
    </row>
    <row r="51" spans="2:10" ht="15">
      <c r="B51" s="40"/>
      <c r="C51" s="54"/>
      <c r="D51" s="55"/>
      <c r="E51" s="56"/>
      <c r="F51" s="57"/>
      <c r="G51" s="57"/>
      <c r="H51" s="114"/>
      <c r="J51" s="41"/>
    </row>
    <row r="52" spans="2:10" ht="15">
      <c r="B52" s="40"/>
      <c r="C52" s="54"/>
      <c r="D52" s="55"/>
      <c r="E52" s="56"/>
      <c r="F52" s="57"/>
      <c r="G52" s="57"/>
      <c r="H52" s="114"/>
      <c r="J52" s="41"/>
    </row>
    <row r="53" spans="2:10" ht="15">
      <c r="B53" s="40"/>
      <c r="C53" s="54"/>
      <c r="D53" s="55"/>
      <c r="E53" s="56"/>
      <c r="F53" s="57"/>
      <c r="G53" s="57"/>
      <c r="H53" s="114"/>
      <c r="J53" s="41"/>
    </row>
    <row r="54" spans="2:10" ht="15">
      <c r="B54" s="40"/>
      <c r="C54" s="54"/>
      <c r="D54" s="55"/>
      <c r="E54" s="56"/>
      <c r="F54" s="57"/>
      <c r="G54" s="57"/>
      <c r="H54" s="114"/>
      <c r="J54" s="41"/>
    </row>
    <row r="55" spans="2:10" ht="15">
      <c r="B55" s="40"/>
      <c r="C55" s="54"/>
      <c r="D55" s="55"/>
      <c r="E55" s="56"/>
      <c r="F55" s="57"/>
      <c r="G55" s="57"/>
      <c r="H55" s="114"/>
      <c r="J55" s="41"/>
    </row>
    <row r="56" spans="2:10" ht="15">
      <c r="B56" s="40"/>
      <c r="C56" s="54"/>
      <c r="D56" s="55"/>
      <c r="E56" s="56"/>
      <c r="F56" s="57"/>
      <c r="G56" s="57"/>
      <c r="H56" s="114"/>
      <c r="J56" s="41"/>
    </row>
    <row r="57" spans="2:10" ht="15.75" thickBot="1">
      <c r="B57" s="40"/>
      <c r="C57" s="78"/>
      <c r="D57" s="79"/>
      <c r="E57" s="56"/>
      <c r="F57" s="80"/>
      <c r="G57" s="57"/>
      <c r="H57" s="114"/>
      <c r="J57" s="41"/>
    </row>
    <row r="58" spans="2:10" ht="15.75" thickBot="1">
      <c r="B58" s="40"/>
      <c r="C58" s="63" t="s">
        <v>37</v>
      </c>
      <c r="D58" s="73">
        <f>SUM(D46:D57)</f>
        <v>0</v>
      </c>
      <c r="E58" s="65"/>
      <c r="F58" s="73">
        <f>SUM(F46:F57)</f>
        <v>0</v>
      </c>
      <c r="G58" s="73">
        <f>SUM(G46:G57)</f>
        <v>0</v>
      </c>
      <c r="H58" s="74">
        <f>SUM(H46:H57)</f>
        <v>0</v>
      </c>
      <c r="J58" s="41"/>
    </row>
    <row r="59" spans="2:10" ht="15">
      <c r="B59" s="40"/>
      <c r="C59" s="44"/>
      <c r="D59" s="44"/>
      <c r="E59" s="44"/>
      <c r="F59" s="44"/>
      <c r="G59" s="44"/>
      <c r="J59" s="41"/>
    </row>
    <row r="60" spans="2:10" ht="15">
      <c r="B60" s="40"/>
      <c r="C60" s="81"/>
      <c r="J60" s="41"/>
    </row>
    <row r="61" spans="2:10" ht="41.25" customHeight="1">
      <c r="B61" s="40"/>
      <c r="C61" s="82" t="s">
        <v>38</v>
      </c>
      <c r="D61" s="83" t="s">
        <v>39</v>
      </c>
      <c r="E61" s="83" t="s">
        <v>33</v>
      </c>
      <c r="F61" s="83" t="s">
        <v>34</v>
      </c>
      <c r="G61" s="83" t="s">
        <v>35</v>
      </c>
      <c r="H61" s="196" t="s">
        <v>169</v>
      </c>
      <c r="I61" s="84" t="s">
        <v>40</v>
      </c>
      <c r="J61" s="41"/>
    </row>
    <row r="62" spans="2:12" ht="15">
      <c r="B62" s="40"/>
      <c r="C62" s="85">
        <v>1</v>
      </c>
      <c r="D62" s="86">
        <f>D9</f>
        <v>0</v>
      </c>
      <c r="E62" s="87">
        <f>D24</f>
        <v>0</v>
      </c>
      <c r="F62" s="88"/>
      <c r="G62" s="87">
        <f>F24</f>
        <v>0</v>
      </c>
      <c r="H62" s="87">
        <f>G24</f>
        <v>0</v>
      </c>
      <c r="I62" s="89">
        <f>H24</f>
        <v>0</v>
      </c>
      <c r="J62" s="41"/>
      <c r="L62" s="68"/>
    </row>
    <row r="63" spans="2:12" ht="15">
      <c r="B63" s="40"/>
      <c r="C63" s="90">
        <v>2</v>
      </c>
      <c r="D63" s="91">
        <f>D26</f>
        <v>0</v>
      </c>
      <c r="E63" s="57">
        <f>D41</f>
        <v>0</v>
      </c>
      <c r="F63" s="56"/>
      <c r="G63" s="57">
        <f>F41</f>
        <v>0</v>
      </c>
      <c r="H63" s="57">
        <f>G41</f>
        <v>0</v>
      </c>
      <c r="I63" s="58">
        <f>H41</f>
        <v>0</v>
      </c>
      <c r="J63" s="41"/>
      <c r="L63" s="72"/>
    </row>
    <row r="64" spans="2:12" ht="15">
      <c r="B64" s="40"/>
      <c r="C64" s="90">
        <v>3</v>
      </c>
      <c r="D64" s="91">
        <f>D43</f>
        <v>0</v>
      </c>
      <c r="E64" s="57">
        <f>D58</f>
        <v>0</v>
      </c>
      <c r="F64" s="56"/>
      <c r="G64" s="57">
        <f>F58</f>
        <v>0</v>
      </c>
      <c r="H64" s="57">
        <f>G58</f>
        <v>0</v>
      </c>
      <c r="I64" s="58">
        <f>H58</f>
        <v>0</v>
      </c>
      <c r="J64" s="41"/>
      <c r="L64" s="68"/>
    </row>
    <row r="65" spans="2:15" ht="15">
      <c r="B65" s="40"/>
      <c r="C65" s="92"/>
      <c r="D65" s="93" t="s">
        <v>41</v>
      </c>
      <c r="E65" s="94">
        <f>SUM(E62:E64)</f>
        <v>0</v>
      </c>
      <c r="F65" s="93"/>
      <c r="G65" s="95">
        <f>SUM(G62:G64)</f>
        <v>0</v>
      </c>
      <c r="H65" s="95">
        <f>SUM(H62:H64)</f>
        <v>0</v>
      </c>
      <c r="I65" s="96">
        <f>SUM(I62:I64)</f>
        <v>0</v>
      </c>
      <c r="J65" s="41"/>
      <c r="O65" s="97"/>
    </row>
    <row r="66" spans="2:10" ht="15">
      <c r="B66" s="98"/>
      <c r="C66" s="99"/>
      <c r="D66" s="100"/>
      <c r="E66" s="101"/>
      <c r="F66" s="100"/>
      <c r="G66" s="102"/>
      <c r="H66" s="102"/>
      <c r="I66" s="103"/>
      <c r="J66" s="104"/>
    </row>
    <row r="68" ht="31.5" customHeight="1"/>
  </sheetData>
  <sheetProtection selectLockedCells="1" selectUnlockedCells="1"/>
  <mergeCells count="2">
    <mergeCell ref="C4:H5"/>
    <mergeCell ref="C6:H6"/>
  </mergeCells>
  <printOptions/>
  <pageMargins left="0.7083333333333334" right="0.7083333333333334" top="0.8708333333333333" bottom="0.7486111111111111" header="0.5118055555555555" footer="0.31527777777777777"/>
  <pageSetup horizontalDpi="300" verticalDpi="300" orientation="portrait" paperSize="9" scale="85"/>
  <headerFooter alignWithMargins="0">
    <oddFooter>&amp;LPD 5.3&amp;R&amp;P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1"/>
  <sheetViews>
    <sheetView showGridLines="0" zoomScalePageLayoutView="0" workbookViewId="0" topLeftCell="A1">
      <selection activeCell="B3" sqref="B3:D3"/>
    </sheetView>
  </sheetViews>
  <sheetFormatPr defaultColWidth="9.140625" defaultRowHeight="15"/>
  <cols>
    <col min="1" max="1" width="4.421875" style="0" customWidth="1"/>
    <col min="2" max="2" width="7.57421875" style="0" customWidth="1"/>
    <col min="3" max="3" width="30.140625" style="0" customWidth="1"/>
    <col min="4" max="4" width="70.00390625" style="0" customWidth="1"/>
  </cols>
  <sheetData>
    <row r="1" ht="15">
      <c r="D1" s="203" t="s">
        <v>170</v>
      </c>
    </row>
    <row r="2" ht="15.75" thickBot="1">
      <c r="D2" s="203" t="s">
        <v>171</v>
      </c>
    </row>
    <row r="3" spans="2:4" ht="29.25" customHeight="1" thickBot="1" thickTop="1">
      <c r="B3" s="214" t="s">
        <v>42</v>
      </c>
      <c r="C3" s="214"/>
      <c r="D3" s="214"/>
    </row>
    <row r="4" spans="2:4" ht="6" customHeight="1">
      <c r="B4" s="233"/>
      <c r="C4" s="233"/>
      <c r="D4" s="233"/>
    </row>
    <row r="5" spans="2:4" ht="18" customHeight="1">
      <c r="B5" s="224" t="s">
        <v>43</v>
      </c>
      <c r="C5" s="224"/>
      <c r="D5" s="224"/>
    </row>
    <row r="6" spans="2:4" ht="80.25" customHeight="1">
      <c r="B6" s="234"/>
      <c r="C6" s="234"/>
      <c r="D6" s="234"/>
    </row>
    <row r="7" spans="2:4" ht="5.25" customHeight="1">
      <c r="B7" s="235"/>
      <c r="C7" s="235"/>
      <c r="D7" s="235"/>
    </row>
    <row r="8" spans="2:4" ht="18" customHeight="1">
      <c r="B8" s="224" t="s">
        <v>44</v>
      </c>
      <c r="C8" s="224"/>
      <c r="D8" s="224"/>
    </row>
    <row r="9" spans="2:4" ht="33" customHeight="1" thickBot="1">
      <c r="B9" s="1" t="s">
        <v>45</v>
      </c>
      <c r="C9" s="105" t="s">
        <v>46</v>
      </c>
      <c r="D9" s="106" t="s">
        <v>47</v>
      </c>
    </row>
    <row r="10" spans="2:4" ht="15">
      <c r="B10" s="136"/>
      <c r="C10" s="137"/>
      <c r="D10" s="138"/>
    </row>
    <row r="11" spans="2:4" ht="15">
      <c r="B11" s="136"/>
      <c r="C11" s="137"/>
      <c r="D11" s="138"/>
    </row>
    <row r="12" spans="2:4" ht="15">
      <c r="B12" s="136"/>
      <c r="C12" s="137"/>
      <c r="D12" s="138"/>
    </row>
    <row r="13" spans="2:4" ht="15">
      <c r="B13" s="136"/>
      <c r="C13" s="137"/>
      <c r="D13" s="138"/>
    </row>
    <row r="14" spans="2:4" ht="15">
      <c r="B14" s="136"/>
      <c r="C14" s="137"/>
      <c r="D14" s="138"/>
    </row>
    <row r="15" spans="2:4" ht="15">
      <c r="B15" s="139"/>
      <c r="C15" s="140"/>
      <c r="D15" s="141"/>
    </row>
    <row r="16" spans="2:4" ht="15">
      <c r="B16" s="139"/>
      <c r="C16" s="140"/>
      <c r="D16" s="141"/>
    </row>
    <row r="17" spans="2:4" ht="5.25" customHeight="1">
      <c r="B17" s="231"/>
      <c r="C17" s="231"/>
      <c r="D17" s="231"/>
    </row>
    <row r="18" spans="2:4" ht="33.75" customHeight="1">
      <c r="B18" s="224" t="s">
        <v>48</v>
      </c>
      <c r="C18" s="224"/>
      <c r="D18" s="224"/>
    </row>
    <row r="19" spans="2:4" ht="101.25" customHeight="1" thickBot="1">
      <c r="B19" s="232"/>
      <c r="C19" s="232"/>
      <c r="D19" s="232"/>
    </row>
    <row r="20" spans="2:4" ht="36" customHeight="1" thickBot="1" thickTop="1">
      <c r="B20" s="225" t="s">
        <v>71</v>
      </c>
      <c r="C20" s="226"/>
      <c r="D20" s="227"/>
    </row>
    <row r="21" spans="2:4" ht="43.5" customHeight="1" thickBot="1">
      <c r="B21" s="228" t="s">
        <v>72</v>
      </c>
      <c r="C21" s="229"/>
      <c r="D21" s="230"/>
    </row>
    <row r="22" ht="15.75" thickTop="1"/>
  </sheetData>
  <sheetProtection selectLockedCells="1" selectUnlockedCells="1"/>
  <mergeCells count="11">
    <mergeCell ref="B3:D3"/>
    <mergeCell ref="B4:D4"/>
    <mergeCell ref="B5:D5"/>
    <mergeCell ref="B6:D6"/>
    <mergeCell ref="B7:D7"/>
    <mergeCell ref="B8:D8"/>
    <mergeCell ref="B20:D20"/>
    <mergeCell ref="B21:D21"/>
    <mergeCell ref="B17:D17"/>
    <mergeCell ref="B18:D18"/>
    <mergeCell ref="B19:D19"/>
  </mergeCells>
  <printOptions/>
  <pageMargins left="0.7083333333333334" right="0.7083333333333334" top="0.7923611111111111" bottom="0.7486111111111111" header="0.5118055555555555" footer="0.31527777777777777"/>
  <pageSetup fitToHeight="1" fitToWidth="1" horizontalDpi="300" verticalDpi="300" orientation="portrait" paperSize="9"/>
  <headerFooter alignWithMargins="0">
    <oddFooter>&amp;LPD 5.3&amp;R&amp;P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6"/>
  <sheetViews>
    <sheetView showGridLines="0" zoomScale="95" zoomScaleNormal="95" zoomScalePageLayoutView="0" workbookViewId="0" topLeftCell="A1">
      <selection activeCell="B3" sqref="B3:D3"/>
    </sheetView>
  </sheetViews>
  <sheetFormatPr defaultColWidth="9.140625" defaultRowHeight="15"/>
  <cols>
    <col min="1" max="1" width="5.00390625" style="0" customWidth="1"/>
    <col min="4" max="4" width="107.421875" style="0" customWidth="1"/>
  </cols>
  <sheetData>
    <row r="1" ht="15">
      <c r="D1" s="203" t="s">
        <v>170</v>
      </c>
    </row>
    <row r="2" ht="15">
      <c r="D2" s="203" t="s">
        <v>171</v>
      </c>
    </row>
    <row r="3" spans="2:4" ht="20.25" customHeight="1">
      <c r="B3" s="208" t="s">
        <v>49</v>
      </c>
      <c r="C3" s="208"/>
      <c r="D3" s="208"/>
    </row>
    <row r="4" spans="2:4" ht="7.5" customHeight="1">
      <c r="B4" s="107"/>
      <c r="C4" s="108"/>
      <c r="D4" s="109"/>
    </row>
    <row r="5" spans="2:4" ht="42" customHeight="1">
      <c r="B5" s="236" t="s">
        <v>50</v>
      </c>
      <c r="C5" s="236"/>
      <c r="D5" s="236"/>
    </row>
    <row r="6" spans="2:4" ht="230.25" customHeight="1">
      <c r="B6" s="232"/>
      <c r="C6" s="232"/>
      <c r="D6" s="232"/>
    </row>
  </sheetData>
  <sheetProtection selectLockedCells="1" selectUnlockedCells="1"/>
  <mergeCells count="3">
    <mergeCell ref="B3:D3"/>
    <mergeCell ref="B5:D5"/>
    <mergeCell ref="B6:D6"/>
  </mergeCells>
  <printOptions/>
  <pageMargins left="0.7083333333333334" right="0.7083333333333334" top="0.7923611111111111" bottom="0.7486111111111111" header="0.5118055555555555" footer="0.31527777777777777"/>
  <pageSetup fitToHeight="1" fitToWidth="1" horizontalDpi="300" verticalDpi="300" orientation="portrait" paperSize="9"/>
  <headerFooter alignWithMargins="0">
    <oddFooter>&amp;LPD 5.3&amp;R&amp;P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6"/>
  <sheetViews>
    <sheetView showGridLines="0" zoomScale="95" zoomScaleNormal="95" zoomScalePageLayoutView="0" workbookViewId="0" topLeftCell="A1">
      <selection activeCell="B3" sqref="B3:D3"/>
    </sheetView>
  </sheetViews>
  <sheetFormatPr defaultColWidth="9.140625" defaultRowHeight="15"/>
  <cols>
    <col min="1" max="1" width="3.8515625" style="0" customWidth="1"/>
    <col min="2" max="2" width="20.8515625" style="0" customWidth="1"/>
    <col min="3" max="3" width="25.421875" style="0" customWidth="1"/>
    <col min="4" max="4" width="77.8515625" style="0" customWidth="1"/>
  </cols>
  <sheetData>
    <row r="1" ht="15">
      <c r="D1" s="203" t="s">
        <v>170</v>
      </c>
    </row>
    <row r="2" ht="15">
      <c r="D2" s="203" t="s">
        <v>171</v>
      </c>
    </row>
    <row r="3" spans="2:4" ht="45" customHeight="1">
      <c r="B3" s="237" t="s">
        <v>172</v>
      </c>
      <c r="C3" s="237"/>
      <c r="D3" s="237"/>
    </row>
    <row r="4" spans="2:4" ht="6" customHeight="1">
      <c r="B4" s="238"/>
      <c r="C4" s="238"/>
      <c r="D4" s="238"/>
    </row>
    <row r="5" spans="2:4" ht="37.5" customHeight="1">
      <c r="B5" s="236" t="s">
        <v>51</v>
      </c>
      <c r="C5" s="236"/>
      <c r="D5" s="236"/>
    </row>
    <row r="6" spans="2:4" ht="185.25" customHeight="1">
      <c r="B6" s="239"/>
      <c r="C6" s="240"/>
      <c r="D6" s="241"/>
    </row>
  </sheetData>
  <sheetProtection selectLockedCells="1" selectUnlockedCells="1"/>
  <mergeCells count="4">
    <mergeCell ref="B3:D3"/>
    <mergeCell ref="B4:D4"/>
    <mergeCell ref="B5:D5"/>
    <mergeCell ref="B6:D6"/>
  </mergeCells>
  <printOptions/>
  <pageMargins left="0.7083333333333334" right="0.7083333333333334" top="0.7923611111111111" bottom="0.7486111111111111" header="0.5118055555555555" footer="0.31527777777777777"/>
  <pageSetup fitToHeight="1" fitToWidth="1" horizontalDpi="300" verticalDpi="300" orientation="portrait" paperSize="9" r:id="rId1"/>
  <headerFooter alignWithMargins="0">
    <oddFooter>&amp;LPD 5.3&amp;R&amp;P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7"/>
  <sheetViews>
    <sheetView showGridLines="0" zoomScale="95" zoomScaleNormal="95" zoomScalePageLayoutView="0" workbookViewId="0" topLeftCell="A1">
      <selection activeCell="B3" sqref="B3:D3"/>
    </sheetView>
  </sheetViews>
  <sheetFormatPr defaultColWidth="9.140625" defaultRowHeight="15"/>
  <cols>
    <col min="1" max="1" width="4.421875" style="0" customWidth="1"/>
    <col min="3" max="3" width="20.00390625" style="0" customWidth="1"/>
    <col min="4" max="4" width="98.28125" style="0" customWidth="1"/>
  </cols>
  <sheetData>
    <row r="1" ht="15">
      <c r="D1" s="203" t="s">
        <v>170</v>
      </c>
    </row>
    <row r="2" ht="15">
      <c r="D2" s="203" t="s">
        <v>171</v>
      </c>
    </row>
    <row r="3" spans="2:4" ht="39.75" customHeight="1">
      <c r="B3" s="237" t="s">
        <v>52</v>
      </c>
      <c r="C3" s="237"/>
      <c r="D3" s="237"/>
    </row>
    <row r="4" spans="2:4" ht="9" customHeight="1">
      <c r="B4" s="238"/>
      <c r="C4" s="238"/>
      <c r="D4" s="238"/>
    </row>
    <row r="5" spans="2:4" ht="70.5" customHeight="1">
      <c r="B5" s="236" t="s">
        <v>53</v>
      </c>
      <c r="C5" s="236"/>
      <c r="D5" s="236"/>
    </row>
    <row r="6" spans="2:4" ht="6.75" customHeight="1">
      <c r="B6" s="246"/>
      <c r="C6" s="246"/>
      <c r="D6" s="246"/>
    </row>
    <row r="7" spans="2:4" ht="47.25" customHeight="1">
      <c r="B7" s="247" t="s">
        <v>54</v>
      </c>
      <c r="C7" s="247"/>
      <c r="D7" s="151"/>
    </row>
    <row r="8" spans="2:4" ht="42" customHeight="1">
      <c r="B8" s="248" t="s">
        <v>55</v>
      </c>
      <c r="C8" s="248"/>
      <c r="D8" s="110"/>
    </row>
    <row r="9" spans="2:4" ht="41.25" customHeight="1">
      <c r="B9" s="242" t="s">
        <v>56</v>
      </c>
      <c r="C9" s="242"/>
      <c r="D9" s="111"/>
    </row>
    <row r="10" spans="2:4" ht="8.25" customHeight="1">
      <c r="B10" s="243"/>
      <c r="C10" s="243"/>
      <c r="D10" s="243"/>
    </row>
    <row r="11" spans="2:4" ht="55.5" customHeight="1">
      <c r="B11" s="244" t="s">
        <v>57</v>
      </c>
      <c r="C11" s="244"/>
      <c r="D11" s="135"/>
    </row>
    <row r="12" spans="2:4" ht="15">
      <c r="B12" s="245"/>
      <c r="C12" s="245"/>
      <c r="D12" s="245"/>
    </row>
    <row r="13" spans="2:4" ht="15">
      <c r="B13" s="245"/>
      <c r="C13" s="245"/>
      <c r="D13" s="245"/>
    </row>
    <row r="14" spans="2:4" ht="15">
      <c r="B14" s="245"/>
      <c r="C14" s="245"/>
      <c r="D14" s="245"/>
    </row>
    <row r="15" spans="2:4" ht="15">
      <c r="B15" s="245"/>
      <c r="C15" s="245"/>
      <c r="D15" s="245"/>
    </row>
    <row r="16" ht="15">
      <c r="B16" t="s">
        <v>58</v>
      </c>
    </row>
    <row r="19" spans="2:4" ht="15">
      <c r="B19" s="112" t="s">
        <v>61</v>
      </c>
      <c r="C19" s="112"/>
      <c r="D19" s="112"/>
    </row>
    <row r="24" ht="15">
      <c r="B24" t="s">
        <v>59</v>
      </c>
    </row>
    <row r="27" spans="2:4" ht="15">
      <c r="B27" s="112" t="s">
        <v>62</v>
      </c>
      <c r="C27" s="112"/>
      <c r="D27" s="112"/>
    </row>
  </sheetData>
  <sheetProtection selectLockedCells="1" selectUnlockedCells="1"/>
  <mergeCells count="10">
    <mergeCell ref="B9:C9"/>
    <mergeCell ref="B10:D10"/>
    <mergeCell ref="B11:C11"/>
    <mergeCell ref="B12:D15"/>
    <mergeCell ref="B3:D3"/>
    <mergeCell ref="B4:D4"/>
    <mergeCell ref="B5:D5"/>
    <mergeCell ref="B6:D6"/>
    <mergeCell ref="B7:C7"/>
    <mergeCell ref="B8:C8"/>
  </mergeCells>
  <printOptions/>
  <pageMargins left="0.7083333333333334" right="0.7083333333333334" top="0.7923611111111111" bottom="0.7486111111111111" header="0.5118055555555555" footer="0.31527777777777777"/>
  <pageSetup fitToHeight="1" fitToWidth="1" horizontalDpi="300" verticalDpi="300" orientation="portrait" paperSize="9" r:id="rId1"/>
  <headerFooter alignWithMargins="0">
    <oddFooter>&amp;LPD 5.3&amp;R&amp;P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E62"/>
  <sheetViews>
    <sheetView zoomScale="75" zoomScaleNormal="75" zoomScalePageLayoutView="0" workbookViewId="0" topLeftCell="A1">
      <selection activeCell="B3" sqref="B3:E3"/>
    </sheetView>
  </sheetViews>
  <sheetFormatPr defaultColWidth="9.140625" defaultRowHeight="15"/>
  <cols>
    <col min="1" max="1" width="3.7109375" style="158" customWidth="1"/>
    <col min="2" max="2" width="9.28125" style="158" customWidth="1"/>
    <col min="3" max="3" width="48.140625" style="158" customWidth="1"/>
    <col min="4" max="4" width="44.7109375" style="158" customWidth="1"/>
    <col min="5" max="5" width="47.00390625" style="158" customWidth="1"/>
  </cols>
  <sheetData>
    <row r="1" ht="15">
      <c r="E1" s="204" t="s">
        <v>170</v>
      </c>
    </row>
    <row r="2" ht="15">
      <c r="E2" s="204" t="s">
        <v>171</v>
      </c>
    </row>
    <row r="3" spans="2:5" ht="60" customHeight="1" thickBot="1">
      <c r="B3" s="269" t="s">
        <v>164</v>
      </c>
      <c r="C3" s="270"/>
      <c r="D3" s="270"/>
      <c r="E3" s="271"/>
    </row>
    <row r="4" spans="2:5" ht="19.5" thickBot="1">
      <c r="B4" s="272"/>
      <c r="C4" s="272"/>
      <c r="D4" s="272"/>
      <c r="E4" s="272"/>
    </row>
    <row r="5" spans="2:5" ht="19.5" thickBot="1">
      <c r="B5" s="159" t="s">
        <v>0</v>
      </c>
      <c r="C5" s="273" t="s">
        <v>73</v>
      </c>
      <c r="D5" s="251"/>
      <c r="E5" s="250"/>
    </row>
    <row r="6" spans="2:5" ht="41.25" customHeight="1" thickBot="1">
      <c r="B6" s="160">
        <v>1</v>
      </c>
      <c r="C6" s="156" t="s">
        <v>74</v>
      </c>
      <c r="D6" s="258"/>
      <c r="E6" s="259"/>
    </row>
    <row r="7" spans="2:5" ht="42" customHeight="1" thickBot="1">
      <c r="B7" s="160">
        <v>2</v>
      </c>
      <c r="C7" s="156" t="s">
        <v>75</v>
      </c>
      <c r="D7" s="258"/>
      <c r="E7" s="259"/>
    </row>
    <row r="8" spans="2:5" ht="48" customHeight="1" thickBot="1">
      <c r="B8" s="160">
        <v>3</v>
      </c>
      <c r="C8" s="156" t="s">
        <v>76</v>
      </c>
      <c r="D8" s="258"/>
      <c r="E8" s="259"/>
    </row>
    <row r="9" spans="2:5" ht="61.5" customHeight="1" thickBot="1">
      <c r="B9" s="160">
        <v>4</v>
      </c>
      <c r="C9" s="156" t="s">
        <v>77</v>
      </c>
      <c r="D9" s="258"/>
      <c r="E9" s="259"/>
    </row>
    <row r="10" spans="2:5" ht="43.5" customHeight="1" thickBot="1">
      <c r="B10" s="161">
        <v>5</v>
      </c>
      <c r="C10" s="157" t="s">
        <v>78</v>
      </c>
      <c r="D10" s="260"/>
      <c r="E10" s="261"/>
    </row>
    <row r="11" spans="2:5" ht="15.75" thickBot="1">
      <c r="B11" s="262"/>
      <c r="C11" s="263"/>
      <c r="D11" s="263"/>
      <c r="E11" s="264"/>
    </row>
    <row r="12" spans="2:5" ht="39" customHeight="1" thickBot="1">
      <c r="B12" s="162" t="s">
        <v>6</v>
      </c>
      <c r="C12" s="163" t="s">
        <v>79</v>
      </c>
      <c r="D12" s="163" t="s">
        <v>150</v>
      </c>
      <c r="E12" s="164" t="s">
        <v>80</v>
      </c>
    </row>
    <row r="13" spans="2:5" ht="16.5" thickBot="1">
      <c r="B13" s="165"/>
      <c r="C13" s="166"/>
      <c r="D13" s="167"/>
      <c r="E13" s="168"/>
    </row>
    <row r="14" spans="2:5" ht="38.25" thickBot="1">
      <c r="B14" s="164" t="s">
        <v>81</v>
      </c>
      <c r="C14" s="265" t="s">
        <v>82</v>
      </c>
      <c r="D14" s="266"/>
      <c r="E14" s="267"/>
    </row>
    <row r="15" spans="2:5" ht="63.75" customHeight="1" thickBot="1">
      <c r="B15" s="169" t="s">
        <v>83</v>
      </c>
      <c r="C15" s="170" t="s">
        <v>151</v>
      </c>
      <c r="D15" s="171"/>
      <c r="E15" s="172"/>
    </row>
    <row r="16" spans="2:5" ht="35.25" customHeight="1" thickBot="1">
      <c r="B16" s="163" t="s">
        <v>84</v>
      </c>
      <c r="C16" s="249" t="s">
        <v>85</v>
      </c>
      <c r="D16" s="252"/>
      <c r="E16" s="268"/>
    </row>
    <row r="17" spans="2:5" ht="47.25" customHeight="1" thickBot="1">
      <c r="B17" s="169" t="s">
        <v>86</v>
      </c>
      <c r="C17" s="170" t="s">
        <v>87</v>
      </c>
      <c r="D17" s="173"/>
      <c r="E17" s="174"/>
    </row>
    <row r="18" spans="2:5" ht="99" customHeight="1" thickBot="1">
      <c r="B18" s="169" t="s">
        <v>88</v>
      </c>
      <c r="C18" s="170" t="s">
        <v>89</v>
      </c>
      <c r="D18" s="173"/>
      <c r="E18" s="174"/>
    </row>
    <row r="19" spans="2:5" ht="121.5" customHeight="1" thickBot="1">
      <c r="B19" s="169" t="s">
        <v>90</v>
      </c>
      <c r="C19" s="170" t="s">
        <v>152</v>
      </c>
      <c r="D19" s="175"/>
      <c r="E19" s="176"/>
    </row>
    <row r="20" spans="2:5" ht="16.5" thickBot="1">
      <c r="B20" s="177"/>
      <c r="C20" s="178"/>
      <c r="D20" s="179"/>
      <c r="E20" s="180"/>
    </row>
    <row r="21" spans="2:5" ht="38.25" customHeight="1" thickBot="1">
      <c r="B21" s="181">
        <v>2</v>
      </c>
      <c r="C21" s="254" t="s">
        <v>91</v>
      </c>
      <c r="D21" s="257"/>
      <c r="E21" s="257"/>
    </row>
    <row r="22" spans="2:5" ht="104.25" customHeight="1" thickBot="1">
      <c r="B22" s="181" t="s">
        <v>92</v>
      </c>
      <c r="C22" s="249" t="s">
        <v>153</v>
      </c>
      <c r="D22" s="255"/>
      <c r="E22" s="256"/>
    </row>
    <row r="23" spans="2:5" ht="19.5" thickBot="1">
      <c r="B23" s="182" t="s">
        <v>93</v>
      </c>
      <c r="C23" s="170" t="s">
        <v>94</v>
      </c>
      <c r="D23" s="173"/>
      <c r="E23" s="174"/>
    </row>
    <row r="24" spans="2:5" ht="19.5" thickBot="1">
      <c r="B24" s="182" t="s">
        <v>95</v>
      </c>
      <c r="C24" s="170" t="s">
        <v>96</v>
      </c>
      <c r="D24" s="173"/>
      <c r="E24" s="174"/>
    </row>
    <row r="25" spans="2:5" ht="19.5" thickBot="1">
      <c r="B25" s="182" t="s">
        <v>97</v>
      </c>
      <c r="C25" s="170" t="s">
        <v>98</v>
      </c>
      <c r="D25" s="173"/>
      <c r="E25" s="174"/>
    </row>
    <row r="26" spans="2:5" ht="19.5" thickBot="1">
      <c r="B26" s="182" t="s">
        <v>99</v>
      </c>
      <c r="C26" s="170" t="s">
        <v>100</v>
      </c>
      <c r="D26" s="173"/>
      <c r="E26" s="174"/>
    </row>
    <row r="27" spans="2:5" ht="46.5" customHeight="1" thickBot="1">
      <c r="B27" s="181"/>
      <c r="C27" s="249" t="s">
        <v>154</v>
      </c>
      <c r="D27" s="253"/>
      <c r="E27" s="176"/>
    </row>
    <row r="28" spans="2:5" ht="157.5" customHeight="1" thickBot="1">
      <c r="B28" s="181" t="s">
        <v>101</v>
      </c>
      <c r="C28" s="249" t="s">
        <v>155</v>
      </c>
      <c r="D28" s="252"/>
      <c r="E28" s="253"/>
    </row>
    <row r="29" spans="2:5" ht="19.5" thickBot="1">
      <c r="B29" s="182" t="s">
        <v>102</v>
      </c>
      <c r="C29" s="170" t="s">
        <v>94</v>
      </c>
      <c r="D29" s="173"/>
      <c r="E29" s="174"/>
    </row>
    <row r="30" spans="2:5" ht="19.5" thickBot="1">
      <c r="B30" s="182" t="s">
        <v>103</v>
      </c>
      <c r="C30" s="170" t="s">
        <v>96</v>
      </c>
      <c r="D30" s="173"/>
      <c r="E30" s="174"/>
    </row>
    <row r="31" spans="2:5" ht="19.5" thickBot="1">
      <c r="B31" s="182" t="s">
        <v>104</v>
      </c>
      <c r="C31" s="170" t="s">
        <v>98</v>
      </c>
      <c r="D31" s="173"/>
      <c r="E31" s="174"/>
    </row>
    <row r="32" spans="2:5" ht="19.5" thickBot="1">
      <c r="B32" s="182" t="s">
        <v>105</v>
      </c>
      <c r="C32" s="170" t="s">
        <v>100</v>
      </c>
      <c r="D32" s="173"/>
      <c r="E32" s="174"/>
    </row>
    <row r="33" spans="2:5" ht="39" customHeight="1" thickBot="1">
      <c r="B33" s="181"/>
      <c r="C33" s="249" t="s">
        <v>156</v>
      </c>
      <c r="D33" s="253"/>
      <c r="E33" s="174"/>
    </row>
    <row r="34" spans="2:5" ht="16.5" thickBot="1">
      <c r="B34" s="177"/>
      <c r="C34" s="183"/>
      <c r="D34" s="179"/>
      <c r="E34" s="180"/>
    </row>
    <row r="35" spans="2:5" ht="40.5" customHeight="1" thickBot="1">
      <c r="B35" s="181">
        <v>3</v>
      </c>
      <c r="C35" s="254" t="s">
        <v>106</v>
      </c>
      <c r="D35" s="257"/>
      <c r="E35" s="257"/>
    </row>
    <row r="36" spans="2:5" ht="120.75" customHeight="1" thickBot="1">
      <c r="B36" s="182" t="s">
        <v>107</v>
      </c>
      <c r="C36" s="184" t="s">
        <v>157</v>
      </c>
      <c r="D36" s="173"/>
      <c r="E36" s="174"/>
    </row>
    <row r="37" spans="2:5" ht="33.75" customHeight="1" thickBot="1">
      <c r="B37" s="181" t="s">
        <v>108</v>
      </c>
      <c r="C37" s="254" t="s">
        <v>109</v>
      </c>
      <c r="D37" s="257"/>
      <c r="E37" s="257"/>
    </row>
    <row r="38" spans="2:5" ht="81" customHeight="1" thickBot="1">
      <c r="B38" s="182" t="s">
        <v>138</v>
      </c>
      <c r="C38" s="170" t="s">
        <v>158</v>
      </c>
      <c r="D38" s="171"/>
      <c r="E38" s="174"/>
    </row>
    <row r="39" spans="2:5" ht="48" customHeight="1" thickBot="1">
      <c r="B39" s="182" t="s">
        <v>139</v>
      </c>
      <c r="C39" s="170" t="s">
        <v>159</v>
      </c>
      <c r="D39" s="171"/>
      <c r="E39" s="174"/>
    </row>
    <row r="40" spans="2:5" ht="45.75" customHeight="1" thickBot="1">
      <c r="B40" s="182" t="s">
        <v>140</v>
      </c>
      <c r="C40" s="170" t="s">
        <v>110</v>
      </c>
      <c r="D40" s="173"/>
      <c r="E40" s="174"/>
    </row>
    <row r="41" spans="2:5" ht="42" customHeight="1" thickBot="1">
      <c r="B41" s="182" t="s">
        <v>141</v>
      </c>
      <c r="C41" s="170" t="s">
        <v>142</v>
      </c>
      <c r="D41" s="171"/>
      <c r="E41" s="174"/>
    </row>
    <row r="42" spans="2:5" ht="81" customHeight="1" thickBot="1">
      <c r="B42" s="182" t="s">
        <v>143</v>
      </c>
      <c r="C42" s="170" t="s">
        <v>160</v>
      </c>
      <c r="D42" s="171"/>
      <c r="E42" s="174"/>
    </row>
    <row r="43" spans="2:5" ht="36.75" customHeight="1" thickBot="1">
      <c r="B43" s="163"/>
      <c r="C43" s="249" t="s">
        <v>111</v>
      </c>
      <c r="D43" s="250"/>
      <c r="E43" s="174"/>
    </row>
    <row r="44" spans="2:5" ht="38.25" thickBot="1">
      <c r="B44" s="163" t="s">
        <v>112</v>
      </c>
      <c r="C44" s="249" t="s">
        <v>113</v>
      </c>
      <c r="D44" s="251"/>
      <c r="E44" s="250"/>
    </row>
    <row r="45" spans="2:5" ht="66.75" customHeight="1" thickBot="1">
      <c r="B45" s="169" t="s">
        <v>114</v>
      </c>
      <c r="C45" s="170" t="s">
        <v>115</v>
      </c>
      <c r="D45" s="173"/>
      <c r="E45" s="174"/>
    </row>
    <row r="46" spans="2:5" ht="37.5" customHeight="1" thickBot="1">
      <c r="B46" s="169" t="s">
        <v>116</v>
      </c>
      <c r="C46" s="170" t="s">
        <v>144</v>
      </c>
      <c r="D46" s="173"/>
      <c r="E46" s="174"/>
    </row>
    <row r="47" spans="2:5" ht="46.5" customHeight="1" thickBot="1">
      <c r="B47" s="163" t="s">
        <v>161</v>
      </c>
      <c r="C47" s="249" t="s">
        <v>117</v>
      </c>
      <c r="D47" s="252"/>
      <c r="E47" s="253"/>
    </row>
    <row r="48" spans="2:5" ht="63" customHeight="1" thickBot="1">
      <c r="B48" s="169" t="s">
        <v>118</v>
      </c>
      <c r="C48" s="170" t="s">
        <v>162</v>
      </c>
      <c r="D48" s="173"/>
      <c r="E48" s="174"/>
    </row>
    <row r="49" spans="2:5" ht="57" thickBot="1">
      <c r="B49" s="169" t="s">
        <v>119</v>
      </c>
      <c r="C49" s="170" t="s">
        <v>120</v>
      </c>
      <c r="D49" s="173"/>
      <c r="E49" s="174"/>
    </row>
    <row r="50" spans="2:5" ht="19.5" thickBot="1">
      <c r="B50" s="185"/>
      <c r="C50" s="186"/>
      <c r="D50" s="187"/>
      <c r="E50" s="188"/>
    </row>
    <row r="51" spans="2:5" ht="44.25" customHeight="1" thickBot="1">
      <c r="B51" s="189" t="s">
        <v>163</v>
      </c>
      <c r="C51" s="254" t="s">
        <v>121</v>
      </c>
      <c r="D51" s="254"/>
      <c r="E51" s="254"/>
    </row>
    <row r="52" spans="2:5" ht="38.25" thickBot="1">
      <c r="B52" s="190" t="s">
        <v>122</v>
      </c>
      <c r="C52" s="254" t="s">
        <v>123</v>
      </c>
      <c r="D52" s="254"/>
      <c r="E52" s="254"/>
    </row>
    <row r="53" spans="2:5" ht="41.25" customHeight="1" thickBot="1">
      <c r="B53" s="182" t="s">
        <v>124</v>
      </c>
      <c r="C53" s="170" t="s">
        <v>125</v>
      </c>
      <c r="D53" s="173"/>
      <c r="E53" s="174"/>
    </row>
    <row r="54" spans="2:5" ht="44.25" customHeight="1" thickBot="1">
      <c r="B54" s="182" t="s">
        <v>126</v>
      </c>
      <c r="C54" s="170" t="s">
        <v>127</v>
      </c>
      <c r="D54" s="173"/>
      <c r="E54" s="174"/>
    </row>
    <row r="55" spans="2:5" ht="62.25" customHeight="1" thickBot="1">
      <c r="B55" s="181" t="s">
        <v>128</v>
      </c>
      <c r="C55" s="249" t="s">
        <v>129</v>
      </c>
      <c r="D55" s="252"/>
      <c r="E55" s="253"/>
    </row>
    <row r="56" spans="2:5" ht="63" customHeight="1" thickBot="1">
      <c r="B56" s="182" t="s">
        <v>130</v>
      </c>
      <c r="C56" s="170" t="s">
        <v>131</v>
      </c>
      <c r="D56" s="173"/>
      <c r="E56" s="174"/>
    </row>
    <row r="57" spans="2:5" ht="43.5" customHeight="1" thickBot="1">
      <c r="B57" s="182" t="s">
        <v>132</v>
      </c>
      <c r="C57" s="170" t="s">
        <v>133</v>
      </c>
      <c r="D57" s="173"/>
      <c r="E57" s="174"/>
    </row>
    <row r="58" spans="2:5" ht="45" customHeight="1" thickBot="1">
      <c r="B58" s="182" t="s">
        <v>134</v>
      </c>
      <c r="C58" s="170" t="s">
        <v>135</v>
      </c>
      <c r="D58" s="173"/>
      <c r="E58" s="174"/>
    </row>
    <row r="59" spans="2:5" ht="36.75" customHeight="1" thickBot="1">
      <c r="B59" s="182" t="s">
        <v>136</v>
      </c>
      <c r="C59" s="170" t="s">
        <v>137</v>
      </c>
      <c r="D59" s="173"/>
      <c r="E59" s="174"/>
    </row>
    <row r="60" ht="15">
      <c r="C60" s="191"/>
    </row>
    <row r="62" spans="2:3" ht="18.75">
      <c r="B62" s="192" t="s">
        <v>145</v>
      </c>
      <c r="C62" s="193" t="s">
        <v>146</v>
      </c>
    </row>
  </sheetData>
  <sheetProtection/>
  <mergeCells count="24">
    <mergeCell ref="B3:E3"/>
    <mergeCell ref="B4:E4"/>
    <mergeCell ref="C5:E5"/>
    <mergeCell ref="D6:E6"/>
    <mergeCell ref="D7:E7"/>
    <mergeCell ref="D8:E8"/>
    <mergeCell ref="D9:E9"/>
    <mergeCell ref="D10:E10"/>
    <mergeCell ref="B11:E11"/>
    <mergeCell ref="C14:E14"/>
    <mergeCell ref="C16:E16"/>
    <mergeCell ref="C21:E21"/>
    <mergeCell ref="C22:E22"/>
    <mergeCell ref="C27:D27"/>
    <mergeCell ref="C28:E28"/>
    <mergeCell ref="C33:D33"/>
    <mergeCell ref="C35:E35"/>
    <mergeCell ref="C37:E37"/>
    <mergeCell ref="C43:D43"/>
    <mergeCell ref="C44:E44"/>
    <mergeCell ref="C47:E47"/>
    <mergeCell ref="C51:E51"/>
    <mergeCell ref="C52:E52"/>
    <mergeCell ref="C55:E5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Plačko</dc:creator>
  <cp:keywords/>
  <dc:description/>
  <cp:lastModifiedBy>Bruno Radojica</cp:lastModifiedBy>
  <dcterms:created xsi:type="dcterms:W3CDTF">2015-01-19T07:08:40Z</dcterms:created>
  <dcterms:modified xsi:type="dcterms:W3CDTF">2019-07-17T13:57:53Z</dcterms:modified>
  <cp:category/>
  <cp:version/>
  <cp:contentType/>
  <cp:contentStatus/>
</cp:coreProperties>
</file>