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235" windowHeight="7170"/>
  </bookViews>
  <sheets>
    <sheet name="Sheet1" sheetId="1" r:id="rId1"/>
    <sheet name="Chart1" sheetId="5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0" i="1"/>
  <c r="E10"/>
  <c r="D11"/>
  <c r="E11"/>
  <c r="D12"/>
  <c r="E12"/>
  <c r="D16"/>
  <c r="E16"/>
</calcChain>
</file>

<file path=xl/sharedStrings.xml><?xml version="1.0" encoding="utf-8"?>
<sst xmlns="http://schemas.openxmlformats.org/spreadsheetml/2006/main" count="472" uniqueCount="131">
  <si>
    <t>Spremnici</t>
  </si>
  <si>
    <t>Smjesa UNP za spremnike  (UNP PB)</t>
  </si>
  <si>
    <t>Propan za spremnike (UNP P)</t>
  </si>
  <si>
    <t>Butan za spremnike (UNP B)</t>
  </si>
  <si>
    <t>Boce</t>
  </si>
  <si>
    <t>Smjesa UNP za boce sadržaja 7,5 kg i više (UNP PB)</t>
  </si>
  <si>
    <t>Smjesa UNP za boce sadržaja manjeg od 7,5 kg (UNP PB)</t>
  </si>
  <si>
    <t>Propan u bocama sadržaja 7,5 kg i više (UNP P)</t>
  </si>
  <si>
    <t xml:space="preserve">Najviša razina prodajne cijene na malo </t>
  </si>
  <si>
    <t>kn/kg</t>
  </si>
  <si>
    <t>kn/lit</t>
  </si>
  <si>
    <t>PCm</t>
  </si>
  <si>
    <t>Cv</t>
  </si>
  <si>
    <t xml:space="preserve"> VRSTA PROIZVODA </t>
  </si>
  <si>
    <t>5,19,</t>
  </si>
  <si>
    <t>Siječanj 2011</t>
  </si>
  <si>
    <t>Veljača  2011</t>
  </si>
  <si>
    <t>Ožujak  2011</t>
  </si>
  <si>
    <t>Travanj  2011</t>
  </si>
  <si>
    <t>Svibanj  2011</t>
  </si>
  <si>
    <t>Lipanj  2011</t>
  </si>
  <si>
    <t>Srpanj  2011</t>
  </si>
  <si>
    <t>Kolovoz  2011</t>
  </si>
  <si>
    <t>Rujan  2011</t>
  </si>
  <si>
    <t>Listopad 2011</t>
  </si>
  <si>
    <t>Studeni  2011</t>
  </si>
  <si>
    <t>Prosinac 2011</t>
  </si>
  <si>
    <t>Siječanj 2012</t>
  </si>
  <si>
    <t>Veljača 2012</t>
  </si>
  <si>
    <t>Ožujak 2012</t>
  </si>
  <si>
    <t>Travanj 2012</t>
  </si>
  <si>
    <t>Svibanj 2012</t>
  </si>
  <si>
    <t>Lipanj 2012</t>
  </si>
  <si>
    <t>Srpanj 2012</t>
  </si>
  <si>
    <t>Kolovoz 2012</t>
  </si>
  <si>
    <t>Rujan 2012</t>
  </si>
  <si>
    <t>Listopad 2012</t>
  </si>
  <si>
    <t>Studeni 2012</t>
  </si>
  <si>
    <t>Prosinac 2012</t>
  </si>
  <si>
    <t>Smjesa UNP za Otto motore (UNP A)</t>
  </si>
  <si>
    <t>Plinska boca 7,5 kg</t>
  </si>
  <si>
    <t>Plinska boca 10 kg</t>
  </si>
  <si>
    <t>Plinska boca 35 kg</t>
  </si>
  <si>
    <t>4a</t>
  </si>
  <si>
    <t>4b</t>
  </si>
  <si>
    <t>4c</t>
  </si>
  <si>
    <t>kn</t>
  </si>
  <si>
    <t>81,90 kn</t>
  </si>
  <si>
    <t>109,20 kn</t>
  </si>
  <si>
    <t>382,20 kn</t>
  </si>
  <si>
    <t>77,48 kn</t>
  </si>
  <si>
    <t>103,30 kn</t>
  </si>
  <si>
    <t>361,55 kn</t>
  </si>
  <si>
    <t>78,60 kn</t>
  </si>
  <si>
    <t>104,80 kn</t>
  </si>
  <si>
    <t>366,80 kn</t>
  </si>
  <si>
    <t>78,68 kn</t>
  </si>
  <si>
    <t>104,90 kn</t>
  </si>
  <si>
    <t>367,15 kn</t>
  </si>
  <si>
    <t>79,80 kn</t>
  </si>
  <si>
    <t>106,40 kn</t>
  </si>
  <si>
    <t>372,40 kn</t>
  </si>
  <si>
    <t>81,60 kn</t>
  </si>
  <si>
    <t>108,80 kn</t>
  </si>
  <si>
    <t>380,80 kn</t>
  </si>
  <si>
    <t>78,98 kn</t>
  </si>
  <si>
    <t>105,30 kn</t>
  </si>
  <si>
    <t>368,55 kn</t>
  </si>
  <si>
    <t>89,18 kn</t>
  </si>
  <si>
    <t>118,90 kn</t>
  </si>
  <si>
    <t>416,15 kn</t>
  </si>
  <si>
    <t>95,18 kn</t>
  </si>
  <si>
    <t>126,90 kn</t>
  </si>
  <si>
    <t>444,15 kn</t>
  </si>
  <si>
    <t>90,23 kn</t>
  </si>
  <si>
    <t>120,30 kn</t>
  </si>
  <si>
    <t>421,05 kn</t>
  </si>
  <si>
    <t>80,33 kn</t>
  </si>
  <si>
    <t>107,10 kn</t>
  </si>
  <si>
    <t>374,85 kn</t>
  </si>
  <si>
    <t>70,50 kn</t>
  </si>
  <si>
    <t>94,00 kn</t>
  </si>
  <si>
    <t>329,00 kn</t>
  </si>
  <si>
    <t>80,78 kn</t>
  </si>
  <si>
    <t>107,70 kn</t>
  </si>
  <si>
    <t>376,95 kn</t>
  </si>
  <si>
    <t>88,05 kn</t>
  </si>
  <si>
    <t>117,40 kn</t>
  </si>
  <si>
    <t>410,90 kn</t>
  </si>
  <si>
    <t>89,93 kn</t>
  </si>
  <si>
    <t>119,90 kn</t>
  </si>
  <si>
    <t>419,65 kn</t>
  </si>
  <si>
    <t>93,45 kn</t>
  </si>
  <si>
    <t>124,60 kn</t>
  </si>
  <si>
    <t>436,10 kn</t>
  </si>
  <si>
    <t>Siječanj 2013</t>
  </si>
  <si>
    <t>87,83 kn</t>
  </si>
  <si>
    <t>117,10 kn</t>
  </si>
  <si>
    <t>409,85 kn</t>
  </si>
  <si>
    <t>Veljača 2013</t>
  </si>
  <si>
    <t>82,95 kn</t>
  </si>
  <si>
    <t>110,60 kn</t>
  </si>
  <si>
    <t>387,10 kn</t>
  </si>
  <si>
    <t>Ožujak 2013</t>
  </si>
  <si>
    <t>84,98 kn</t>
  </si>
  <si>
    <t>113,30 kn</t>
  </si>
  <si>
    <t>396,55 kn</t>
  </si>
  <si>
    <t>Travanj 2013</t>
  </si>
  <si>
    <t>81,23 kn</t>
  </si>
  <si>
    <t>108,30 kn</t>
  </si>
  <si>
    <t>379,05 kn</t>
  </si>
  <si>
    <t>Svibanj 2013</t>
  </si>
  <si>
    <t>74,93 kn</t>
  </si>
  <si>
    <t>99,90 kn</t>
  </si>
  <si>
    <t>349,65 kn</t>
  </si>
  <si>
    <t>Lipanj 2013</t>
  </si>
  <si>
    <t>Srpanj 2013</t>
  </si>
  <si>
    <t>Kolovoz 2013</t>
  </si>
  <si>
    <t>Rujan 2013</t>
  </si>
  <si>
    <t>80,25 kn</t>
  </si>
  <si>
    <t>107,00 kn</t>
  </si>
  <si>
    <t>374,50 kn</t>
  </si>
  <si>
    <t>Listopad 2013</t>
  </si>
  <si>
    <t>Studeni 2013</t>
  </si>
  <si>
    <t>82,73 kn</t>
  </si>
  <si>
    <t>110,30 kn</t>
  </si>
  <si>
    <t>386,05 kn</t>
  </si>
  <si>
    <t>Prosinac 2013</t>
  </si>
  <si>
    <t>89,63 kn</t>
  </si>
  <si>
    <t>119,50 kn</t>
  </si>
  <si>
    <t>418,25 kn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</si>
</sst>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" xfId="0" applyBorder="1"/>
    <xf numFmtId="2" fontId="1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0" fillId="2" borderId="40" xfId="0" applyFill="1" applyBorder="1"/>
    <xf numFmtId="0" fontId="6" fillId="2" borderId="41" xfId="0" applyFont="1" applyFill="1" applyBorder="1"/>
    <xf numFmtId="0" fontId="0" fillId="2" borderId="9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6" fillId="2" borderId="36" xfId="0" applyFont="1" applyFill="1" applyBorder="1"/>
    <xf numFmtId="0" fontId="4" fillId="2" borderId="12" xfId="0" applyFont="1" applyFill="1" applyBorder="1"/>
    <xf numFmtId="0" fontId="4" fillId="2" borderId="49" xfId="0" applyFont="1" applyFill="1" applyBorder="1"/>
    <xf numFmtId="0" fontId="4" fillId="2" borderId="43" xfId="0" applyFont="1" applyFill="1" applyBorder="1"/>
    <xf numFmtId="2" fontId="1" fillId="0" borderId="39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2" fontId="2" fillId="0" borderId="53" xfId="0" applyNumberFormat="1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2" fontId="2" fillId="2" borderId="40" xfId="0" quotePrefix="1" applyNumberFormat="1" applyFont="1" applyFill="1" applyBorder="1" applyAlignment="1">
      <alignment horizontal="center" vertical="center"/>
    </xf>
    <xf numFmtId="0" fontId="0" fillId="0" borderId="36" xfId="0" applyBorder="1"/>
    <xf numFmtId="0" fontId="2" fillId="0" borderId="4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1" fillId="0" borderId="42" xfId="0" quotePrefix="1" applyNumberFormat="1" applyFont="1" applyBorder="1" applyAlignment="1">
      <alignment horizontal="center" vertical="center"/>
    </xf>
    <xf numFmtId="2" fontId="1" fillId="0" borderId="20" xfId="0" quotePrefix="1" applyNumberFormat="1" applyFont="1" applyBorder="1" applyAlignment="1">
      <alignment horizontal="center" vertical="center"/>
    </xf>
    <xf numFmtId="2" fontId="1" fillId="0" borderId="45" xfId="0" quotePrefix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1" fillId="0" borderId="50" xfId="0" quotePrefix="1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2" fontId="2" fillId="2" borderId="41" xfId="0" quotePrefix="1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2" fontId="1" fillId="0" borderId="51" xfId="0" quotePrefix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protection/>
  <c:chart>
    <c:plotArea>
      <c:layout>
        <c:manualLayout>
          <c:layoutTarget val="inner"/>
          <c:xMode val="edge"/>
          <c:yMode val="edge"/>
          <c:x val="5.2647975010882406E-2"/>
          <c:y val="2.3212972212655482E-2"/>
          <c:w val="0.8989250713593816"/>
          <c:h val="0.83086790919609188"/>
        </c:manualLayout>
      </c:layout>
      <c:lineChart>
        <c:grouping val="standard"/>
        <c:ser>
          <c:idx val="0"/>
          <c:order val="0"/>
          <c:tx>
            <c:strRef>
              <c:f>Sheet1!$C$7</c:f>
              <c:strCache>
                <c:ptCount val="1"/>
                <c:pt idx="0">
                  <c:v>Smjesa UNP za spremnike  (UNP PB)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(Sheet1!$D$3,Sheet1!$F$3,Sheet1!$H$3,Sheet1!$J$3,Sheet1!$L$3,Sheet1!$N$3,Sheet1!$P$3,Sheet1!$R$3,Sheet1!$T$3,Sheet1!$V$3,Sheet1!$X$3,Sheet1!$Z$3,Sheet1!$AB$3,Sheet1!$AD$3,Sheet1!$AF$3,Sheet1!$AH$3,Sheet1!$AJ$3,Sheet1!$AL$3,Sheet1!$AN$3,Sheet1!$AP$3,Sheet1!$AR$3,Sheet1!$AT$3,Sheet1!$AV$3,Sheet1!$AX$3,Sheet1!$AZ$3,Sheet1!$BB$3,Sheet1!$BD$3,Sheet1!$BF$3,Sheet1!$BH$3,Sheet1!$BJ$3,Sheet1!$BL$3,Sheet1!$BN$3,Sheet1!$BP$3,Sheet1!$BR$3,Sheet1!$BT$3,Sheet1!$BV$3)</c:f>
              <c:strCache>
                <c:ptCount val="36"/>
                <c:pt idx="0">
                  <c:v>Siječanj 2011</c:v>
                </c:pt>
                <c:pt idx="1">
                  <c:v>Veljača  2011</c:v>
                </c:pt>
                <c:pt idx="2">
                  <c:v>Ožujak  2011</c:v>
                </c:pt>
                <c:pt idx="3">
                  <c:v>Travanj  2011</c:v>
                </c:pt>
                <c:pt idx="4">
                  <c:v>Svibanj  2011</c:v>
                </c:pt>
                <c:pt idx="5">
                  <c:v>Lipanj  2011</c:v>
                </c:pt>
                <c:pt idx="6">
                  <c:v>Srpanj  2011</c:v>
                </c:pt>
                <c:pt idx="7">
                  <c:v>Kolovoz  2011</c:v>
                </c:pt>
                <c:pt idx="8">
                  <c:v>Rujan  2011</c:v>
                </c:pt>
                <c:pt idx="9">
                  <c:v>Listopad 2011</c:v>
                </c:pt>
                <c:pt idx="10">
                  <c:v>Studeni  2011</c:v>
                </c:pt>
                <c:pt idx="11">
                  <c:v>Prosinac 2011</c:v>
                </c:pt>
                <c:pt idx="12">
                  <c:v>Siječanj 2012</c:v>
                </c:pt>
                <c:pt idx="13">
                  <c:v>Veljača 2012</c:v>
                </c:pt>
                <c:pt idx="14">
                  <c:v>Ožujak 2012</c:v>
                </c:pt>
                <c:pt idx="15">
                  <c:v>Travanj 2012</c:v>
                </c:pt>
                <c:pt idx="16">
                  <c:v>Svibanj 2012</c:v>
                </c:pt>
                <c:pt idx="17">
                  <c:v>Lipanj 2012</c:v>
                </c:pt>
                <c:pt idx="18">
                  <c:v>Srpanj 2012</c:v>
                </c:pt>
                <c:pt idx="19">
                  <c:v>Kolovoz 2012</c:v>
                </c:pt>
                <c:pt idx="20">
                  <c:v>Rujan 2012</c:v>
                </c:pt>
                <c:pt idx="21">
                  <c:v>Listopad 2012</c:v>
                </c:pt>
                <c:pt idx="22">
                  <c:v>Studeni 2012</c:v>
                </c:pt>
                <c:pt idx="23">
                  <c:v>Prosinac 2012</c:v>
                </c:pt>
                <c:pt idx="24">
                  <c:v>Siječanj 2013</c:v>
                </c:pt>
                <c:pt idx="25">
                  <c:v>Veljača 2013</c:v>
                </c:pt>
                <c:pt idx="26">
                  <c:v>Ožujak 2013</c:v>
                </c:pt>
                <c:pt idx="27">
                  <c:v>Travanj 2013</c:v>
                </c:pt>
                <c:pt idx="28">
                  <c:v>Svibanj 2013</c:v>
                </c:pt>
                <c:pt idx="29">
                  <c:v>Lipanj 2013</c:v>
                </c:pt>
                <c:pt idx="30">
                  <c:v>Srpanj 2013</c:v>
                </c:pt>
                <c:pt idx="31">
                  <c:v>Kolovoz 2013</c:v>
                </c:pt>
                <c:pt idx="32">
                  <c:v>Rujan 2013</c:v>
                </c:pt>
                <c:pt idx="33">
                  <c:v>Listopad 2013</c:v>
                </c:pt>
                <c:pt idx="34">
                  <c:v>Studeni 2013</c:v>
                </c:pt>
                <c:pt idx="35">
                  <c:v>Prosinac 2013</c:v>
                </c:pt>
              </c:strCache>
            </c:strRef>
          </c:cat>
          <c:val>
            <c:numRef>
              <c:f>(Sheet1!$D$7,Sheet1!$F$7,Sheet1!$H$7,Sheet1!$J$7,Sheet1!$L$7,Sheet1!$N$7,Sheet1!$P$7,Sheet1!$R$7,Sheet1!$T$7,Sheet1!$V$7,Sheet1!$X$7,Sheet1!$Z$7,Sheet1!$AB$7,Sheet1!$AD$7,Sheet1!$AF$7,Sheet1!$AH$7,Sheet1!$AJ$7,Sheet1!$AL$7,Sheet1!$AN$7,Sheet1!$AP$7,Sheet1!$AR$7,Sheet1!$AT$7,Sheet1!$AV$7,Sheet1!$AX$7,Sheet1!$AZ$7,Sheet1!$BB$7,Sheet1!$BD$7,Sheet1!$BF$7,Sheet1!$BH$7,Sheet1!$BJ$7,Sheet1!$BL$7,Sheet1!$BN$7,Sheet1!$BP$7,Sheet1!$BR$7,Sheet1!$BT$7,Sheet1!$BV$7)</c:f>
              <c:numCache>
                <c:formatCode>0.00</c:formatCode>
                <c:ptCount val="36"/>
                <c:pt idx="0" formatCode="General">
                  <c:v>8.4600000000000009</c:v>
                </c:pt>
                <c:pt idx="1">
                  <c:v>7.87</c:v>
                </c:pt>
                <c:pt idx="2">
                  <c:v>7.87</c:v>
                </c:pt>
                <c:pt idx="3">
                  <c:v>7.87</c:v>
                </c:pt>
                <c:pt idx="4">
                  <c:v>8.0299999999999994</c:v>
                </c:pt>
                <c:pt idx="5">
                  <c:v>7.98</c:v>
                </c:pt>
                <c:pt idx="6">
                  <c:v>7.98</c:v>
                </c:pt>
                <c:pt idx="7">
                  <c:v>7.98</c:v>
                </c:pt>
                <c:pt idx="8">
                  <c:v>8.1300000000000008</c:v>
                </c:pt>
                <c:pt idx="9">
                  <c:v>8.3699999999999992</c:v>
                </c:pt>
                <c:pt idx="10">
                  <c:v>8.02</c:v>
                </c:pt>
                <c:pt idx="11">
                  <c:v>8.02</c:v>
                </c:pt>
                <c:pt idx="12">
                  <c:v>8.41</c:v>
                </c:pt>
                <c:pt idx="13">
                  <c:v>9.3800000000000008</c:v>
                </c:pt>
                <c:pt idx="14">
                  <c:v>10.14</c:v>
                </c:pt>
                <c:pt idx="15">
                  <c:v>10.14</c:v>
                </c:pt>
                <c:pt idx="16">
                  <c:v>9.48</c:v>
                </c:pt>
                <c:pt idx="17">
                  <c:v>8.16</c:v>
                </c:pt>
                <c:pt idx="18">
                  <c:v>6.85</c:v>
                </c:pt>
                <c:pt idx="19">
                  <c:v>8.2200000000000006</c:v>
                </c:pt>
                <c:pt idx="20">
                  <c:v>9.19</c:v>
                </c:pt>
                <c:pt idx="21">
                  <c:v>9.19</c:v>
                </c:pt>
                <c:pt idx="22">
                  <c:v>9.44</c:v>
                </c:pt>
                <c:pt idx="23">
                  <c:v>9.92</c:v>
                </c:pt>
                <c:pt idx="24">
                  <c:v>9.16</c:v>
                </c:pt>
                <c:pt idx="25">
                  <c:v>8.51</c:v>
                </c:pt>
                <c:pt idx="26">
                  <c:v>8.7799999999999994</c:v>
                </c:pt>
                <c:pt idx="27">
                  <c:v>8.2799999999999994</c:v>
                </c:pt>
                <c:pt idx="28">
                  <c:v>7.45</c:v>
                </c:pt>
                <c:pt idx="29">
                  <c:v>7.45</c:v>
                </c:pt>
                <c:pt idx="30">
                  <c:v>7.93</c:v>
                </c:pt>
                <c:pt idx="31">
                  <c:v>7.93</c:v>
                </c:pt>
                <c:pt idx="32">
                  <c:v>8.15</c:v>
                </c:pt>
                <c:pt idx="33">
                  <c:v>8.15</c:v>
                </c:pt>
                <c:pt idx="34">
                  <c:v>8.48</c:v>
                </c:pt>
                <c:pt idx="35">
                  <c:v>9.4</c:v>
                </c:pt>
              </c:numCache>
            </c:numRef>
          </c:val>
        </c:ser>
        <c:ser>
          <c:idx val="3"/>
          <c:order val="1"/>
          <c:tx>
            <c:strRef>
              <c:f>Sheet1!$C$10</c:f>
              <c:strCache>
                <c:ptCount val="1"/>
                <c:pt idx="0">
                  <c:v>Smjesa UNP za boce sadržaja 7,5 kg i više (UNP PB)</c:v>
                </c:pt>
              </c:strCache>
            </c:strRef>
          </c:tx>
          <c:marker>
            <c:symbol val="none"/>
          </c:marker>
          <c:cat>
            <c:strRef>
              <c:f>(Sheet1!$D$3,Sheet1!$F$3,Sheet1!$H$3,Sheet1!$J$3,Sheet1!$L$3,Sheet1!$N$3,Sheet1!$P$3,Sheet1!$R$3,Sheet1!$T$3,Sheet1!$V$3,Sheet1!$X$3,Sheet1!$Z$3,Sheet1!$AB$3,Sheet1!$AD$3,Sheet1!$AF$3,Sheet1!$AH$3,Sheet1!$AJ$3,Sheet1!$AL$3,Sheet1!$AN$3,Sheet1!$AP$3,Sheet1!$AR$3,Sheet1!$AT$3,Sheet1!$AV$3,Sheet1!$AX$3,Sheet1!$AZ$3,Sheet1!$BB$3,Sheet1!$BD$3,Sheet1!$BF$3,Sheet1!$BH$3,Sheet1!$BJ$3,Sheet1!$BL$3,Sheet1!$BN$3,Sheet1!$BP$3,Sheet1!$BR$3,Sheet1!$BT$3,Sheet1!$BV$3)</c:f>
              <c:strCache>
                <c:ptCount val="36"/>
                <c:pt idx="0">
                  <c:v>Siječanj 2011</c:v>
                </c:pt>
                <c:pt idx="1">
                  <c:v>Veljača  2011</c:v>
                </c:pt>
                <c:pt idx="2">
                  <c:v>Ožujak  2011</c:v>
                </c:pt>
                <c:pt idx="3">
                  <c:v>Travanj  2011</c:v>
                </c:pt>
                <c:pt idx="4">
                  <c:v>Svibanj  2011</c:v>
                </c:pt>
                <c:pt idx="5">
                  <c:v>Lipanj  2011</c:v>
                </c:pt>
                <c:pt idx="6">
                  <c:v>Srpanj  2011</c:v>
                </c:pt>
                <c:pt idx="7">
                  <c:v>Kolovoz  2011</c:v>
                </c:pt>
                <c:pt idx="8">
                  <c:v>Rujan  2011</c:v>
                </c:pt>
                <c:pt idx="9">
                  <c:v>Listopad 2011</c:v>
                </c:pt>
                <c:pt idx="10">
                  <c:v>Studeni  2011</c:v>
                </c:pt>
                <c:pt idx="11">
                  <c:v>Prosinac 2011</c:v>
                </c:pt>
                <c:pt idx="12">
                  <c:v>Siječanj 2012</c:v>
                </c:pt>
                <c:pt idx="13">
                  <c:v>Veljača 2012</c:v>
                </c:pt>
                <c:pt idx="14">
                  <c:v>Ožujak 2012</c:v>
                </c:pt>
                <c:pt idx="15">
                  <c:v>Travanj 2012</c:v>
                </c:pt>
                <c:pt idx="16">
                  <c:v>Svibanj 2012</c:v>
                </c:pt>
                <c:pt idx="17">
                  <c:v>Lipanj 2012</c:v>
                </c:pt>
                <c:pt idx="18">
                  <c:v>Srpanj 2012</c:v>
                </c:pt>
                <c:pt idx="19">
                  <c:v>Kolovoz 2012</c:v>
                </c:pt>
                <c:pt idx="20">
                  <c:v>Rujan 2012</c:v>
                </c:pt>
                <c:pt idx="21">
                  <c:v>Listopad 2012</c:v>
                </c:pt>
                <c:pt idx="22">
                  <c:v>Studeni 2012</c:v>
                </c:pt>
                <c:pt idx="23">
                  <c:v>Prosinac 2012</c:v>
                </c:pt>
                <c:pt idx="24">
                  <c:v>Siječanj 2013</c:v>
                </c:pt>
                <c:pt idx="25">
                  <c:v>Veljača 2013</c:v>
                </c:pt>
                <c:pt idx="26">
                  <c:v>Ožujak 2013</c:v>
                </c:pt>
                <c:pt idx="27">
                  <c:v>Travanj 2013</c:v>
                </c:pt>
                <c:pt idx="28">
                  <c:v>Svibanj 2013</c:v>
                </c:pt>
                <c:pt idx="29">
                  <c:v>Lipanj 2013</c:v>
                </c:pt>
                <c:pt idx="30">
                  <c:v>Srpanj 2013</c:v>
                </c:pt>
                <c:pt idx="31">
                  <c:v>Kolovoz 2013</c:v>
                </c:pt>
                <c:pt idx="32">
                  <c:v>Rujan 2013</c:v>
                </c:pt>
                <c:pt idx="33">
                  <c:v>Listopad 2013</c:v>
                </c:pt>
                <c:pt idx="34">
                  <c:v>Studeni 2013</c:v>
                </c:pt>
                <c:pt idx="35">
                  <c:v>Prosinac 2013</c:v>
                </c:pt>
              </c:strCache>
            </c:strRef>
          </c:cat>
          <c:val>
            <c:numRef>
              <c:f>(Sheet1!$D$10,Sheet1!$F$10,Sheet1!$H$10,Sheet1!$J$10,Sheet1!$L$10,Sheet1!$N$10,Sheet1!$P$10,Sheet1!$R$10,Sheet1!$T$10,Sheet1!$V$10,Sheet1!$X$10,Sheet1!$Z$10,Sheet1!$AB$10,Sheet1!$AD$10,Sheet1!$AF$10,Sheet1!$AH$10,Sheet1!$AJ$10,Sheet1!$AL$10,Sheet1!$AN$10,Sheet1!$AP$10,Sheet1!$AR$10,Sheet1!$AT$10,Sheet1!$AV$10,Sheet1!$AX$10,Sheet1!$AZ$10,Sheet1!$BB$10,Sheet1!$BD$10,Sheet1!$BF$10,Sheet1!$BH$10,Sheet1!$BJ$10,Sheet1!$BL$10,Sheet1!$BN$10,Sheet1!$BP$10,Sheet1!$BR$10,Sheet1!$BT$10,Sheet1!$BV$10)</c:f>
              <c:numCache>
                <c:formatCode>0.00</c:formatCode>
                <c:ptCount val="36"/>
                <c:pt idx="0">
                  <c:v>10.92</c:v>
                </c:pt>
                <c:pt idx="1">
                  <c:v>10.33</c:v>
                </c:pt>
                <c:pt idx="2">
                  <c:v>10.33</c:v>
                </c:pt>
                <c:pt idx="3">
                  <c:v>10.33</c:v>
                </c:pt>
                <c:pt idx="4">
                  <c:v>10.48</c:v>
                </c:pt>
                <c:pt idx="5">
                  <c:v>10.49</c:v>
                </c:pt>
                <c:pt idx="6">
                  <c:v>10.49</c:v>
                </c:pt>
                <c:pt idx="7">
                  <c:v>10.49</c:v>
                </c:pt>
                <c:pt idx="8">
                  <c:v>10.64</c:v>
                </c:pt>
                <c:pt idx="9">
                  <c:v>10.88</c:v>
                </c:pt>
                <c:pt idx="10">
                  <c:v>10.53</c:v>
                </c:pt>
                <c:pt idx="11">
                  <c:v>10.53</c:v>
                </c:pt>
                <c:pt idx="12">
                  <c:v>10.92</c:v>
                </c:pt>
                <c:pt idx="13">
                  <c:v>11.89</c:v>
                </c:pt>
                <c:pt idx="14">
                  <c:v>12.69</c:v>
                </c:pt>
                <c:pt idx="15">
                  <c:v>12.69</c:v>
                </c:pt>
                <c:pt idx="16">
                  <c:v>12.03</c:v>
                </c:pt>
                <c:pt idx="17">
                  <c:v>10.71</c:v>
                </c:pt>
                <c:pt idx="18">
                  <c:v>9.4</c:v>
                </c:pt>
                <c:pt idx="19">
                  <c:v>10.77</c:v>
                </c:pt>
                <c:pt idx="20">
                  <c:v>11.74</c:v>
                </c:pt>
                <c:pt idx="21">
                  <c:v>11.74</c:v>
                </c:pt>
                <c:pt idx="22">
                  <c:v>11.99</c:v>
                </c:pt>
                <c:pt idx="23">
                  <c:v>12.46</c:v>
                </c:pt>
                <c:pt idx="24">
                  <c:v>11.71</c:v>
                </c:pt>
                <c:pt idx="25">
                  <c:v>11.06</c:v>
                </c:pt>
                <c:pt idx="26">
                  <c:v>11.33</c:v>
                </c:pt>
                <c:pt idx="27">
                  <c:v>10.83</c:v>
                </c:pt>
                <c:pt idx="28">
                  <c:v>9.99</c:v>
                </c:pt>
                <c:pt idx="29">
                  <c:v>9.99</c:v>
                </c:pt>
                <c:pt idx="30">
                  <c:v>10.48</c:v>
                </c:pt>
                <c:pt idx="31">
                  <c:v>10.48</c:v>
                </c:pt>
                <c:pt idx="32">
                  <c:v>10.7</c:v>
                </c:pt>
                <c:pt idx="33">
                  <c:v>10.7</c:v>
                </c:pt>
                <c:pt idx="34">
                  <c:v>11.03</c:v>
                </c:pt>
                <c:pt idx="35">
                  <c:v>11.95</c:v>
                </c:pt>
              </c:numCache>
            </c:numRef>
          </c:val>
        </c:ser>
        <c:ser>
          <c:idx val="6"/>
          <c:order val="2"/>
          <c:tx>
            <c:strRef>
              <c:f>Sheet1!$C$16</c:f>
              <c:strCache>
                <c:ptCount val="1"/>
                <c:pt idx="0">
                  <c:v>Smjesa UNP za Otto motore (UNP A)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(Sheet1!$D$3,Sheet1!$F$3,Sheet1!$H$3,Sheet1!$J$3,Sheet1!$L$3,Sheet1!$N$3,Sheet1!$P$3,Sheet1!$R$3,Sheet1!$T$3,Sheet1!$V$3,Sheet1!$X$3,Sheet1!$Z$3,Sheet1!$AB$3,Sheet1!$AD$3,Sheet1!$AF$3,Sheet1!$AH$3,Sheet1!$AJ$3,Sheet1!$AL$3,Sheet1!$AN$3,Sheet1!$AP$3,Sheet1!$AR$3,Sheet1!$AT$3,Sheet1!$AV$3,Sheet1!$AX$3,Sheet1!$AZ$3,Sheet1!$BB$3,Sheet1!$BD$3,Sheet1!$BF$3,Sheet1!$BH$3,Sheet1!$BJ$3,Sheet1!$BL$3,Sheet1!$BN$3,Sheet1!$BP$3,Sheet1!$BR$3,Sheet1!$BT$3,Sheet1!$BV$3)</c:f>
              <c:strCache>
                <c:ptCount val="36"/>
                <c:pt idx="0">
                  <c:v>Siječanj 2011</c:v>
                </c:pt>
                <c:pt idx="1">
                  <c:v>Veljača  2011</c:v>
                </c:pt>
                <c:pt idx="2">
                  <c:v>Ožujak  2011</c:v>
                </c:pt>
                <c:pt idx="3">
                  <c:v>Travanj  2011</c:v>
                </c:pt>
                <c:pt idx="4">
                  <c:v>Svibanj  2011</c:v>
                </c:pt>
                <c:pt idx="5">
                  <c:v>Lipanj  2011</c:v>
                </c:pt>
                <c:pt idx="6">
                  <c:v>Srpanj  2011</c:v>
                </c:pt>
                <c:pt idx="7">
                  <c:v>Kolovoz  2011</c:v>
                </c:pt>
                <c:pt idx="8">
                  <c:v>Rujan  2011</c:v>
                </c:pt>
                <c:pt idx="9">
                  <c:v>Listopad 2011</c:v>
                </c:pt>
                <c:pt idx="10">
                  <c:v>Studeni  2011</c:v>
                </c:pt>
                <c:pt idx="11">
                  <c:v>Prosinac 2011</c:v>
                </c:pt>
                <c:pt idx="12">
                  <c:v>Siječanj 2012</c:v>
                </c:pt>
                <c:pt idx="13">
                  <c:v>Veljača 2012</c:v>
                </c:pt>
                <c:pt idx="14">
                  <c:v>Ožujak 2012</c:v>
                </c:pt>
                <c:pt idx="15">
                  <c:v>Travanj 2012</c:v>
                </c:pt>
                <c:pt idx="16">
                  <c:v>Svibanj 2012</c:v>
                </c:pt>
                <c:pt idx="17">
                  <c:v>Lipanj 2012</c:v>
                </c:pt>
                <c:pt idx="18">
                  <c:v>Srpanj 2012</c:v>
                </c:pt>
                <c:pt idx="19">
                  <c:v>Kolovoz 2012</c:v>
                </c:pt>
                <c:pt idx="20">
                  <c:v>Rujan 2012</c:v>
                </c:pt>
                <c:pt idx="21">
                  <c:v>Listopad 2012</c:v>
                </c:pt>
                <c:pt idx="22">
                  <c:v>Studeni 2012</c:v>
                </c:pt>
                <c:pt idx="23">
                  <c:v>Prosinac 2012</c:v>
                </c:pt>
                <c:pt idx="24">
                  <c:v>Siječanj 2013</c:v>
                </c:pt>
                <c:pt idx="25">
                  <c:v>Veljača 2013</c:v>
                </c:pt>
                <c:pt idx="26">
                  <c:v>Ožujak 2013</c:v>
                </c:pt>
                <c:pt idx="27">
                  <c:v>Travanj 2013</c:v>
                </c:pt>
                <c:pt idx="28">
                  <c:v>Svibanj 2013</c:v>
                </c:pt>
                <c:pt idx="29">
                  <c:v>Lipanj 2013</c:v>
                </c:pt>
                <c:pt idx="30">
                  <c:v>Srpanj 2013</c:v>
                </c:pt>
                <c:pt idx="31">
                  <c:v>Kolovoz 2013</c:v>
                </c:pt>
                <c:pt idx="32">
                  <c:v>Rujan 2013</c:v>
                </c:pt>
                <c:pt idx="33">
                  <c:v>Listopad 2013</c:v>
                </c:pt>
                <c:pt idx="34">
                  <c:v>Studeni 2013</c:v>
                </c:pt>
                <c:pt idx="35">
                  <c:v>Prosinac 2013</c:v>
                </c:pt>
              </c:strCache>
            </c:strRef>
          </c:cat>
          <c:val>
            <c:numRef>
              <c:f>(Sheet1!$E$16,Sheet1!$G$16,Sheet1!$I$16,Sheet1!$K$16,Sheet1!$M$16,Sheet1!$O$16,Sheet1!$Q$16,Sheet1!$S$16,Sheet1!$U$16,Sheet1!$W$16,Sheet1!$Y$16,Sheet1!$AA$16,Sheet1!$AC$16,Sheet1!$AE$16,Sheet1!$AG$16,Sheet1!$AI$16,Sheet1!$AK$16,Sheet1!$AM$16,Sheet1!$AO$16,Sheet1!$AQ$16,Sheet1!$AS$16,Sheet1!$AU$16,Sheet1!$AW$16,Sheet1!$AY$16,Sheet1!$BA$16,Sheet1!$BC$16,Sheet1!$BE$16,Sheet1!$BG$16,Sheet1!$BI$16,Sheet1!$BK$16,Sheet1!$BM$16,Sheet1!$BO$16,Sheet1!$BQ$16,Sheet1!$BS$16,Sheet1!$BU$16,Sheet1!$BW$16)</c:f>
              <c:numCache>
                <c:formatCode>0.00</c:formatCode>
                <c:ptCount val="36"/>
                <c:pt idx="0">
                  <c:v>5.25</c:v>
                </c:pt>
                <c:pt idx="1">
                  <c:v>4.92</c:v>
                </c:pt>
                <c:pt idx="2">
                  <c:v>4.92</c:v>
                </c:pt>
                <c:pt idx="3">
                  <c:v>4.92</c:v>
                </c:pt>
                <c:pt idx="4">
                  <c:v>5.01</c:v>
                </c:pt>
                <c:pt idx="5">
                  <c:v>4.9800000000000004</c:v>
                </c:pt>
                <c:pt idx="6">
                  <c:v>4.9800000000000004</c:v>
                </c:pt>
                <c:pt idx="7">
                  <c:v>4.9800000000000004</c:v>
                </c:pt>
                <c:pt idx="8">
                  <c:v>5.0599999999999996</c:v>
                </c:pt>
                <c:pt idx="9">
                  <c:v>5.2</c:v>
                </c:pt>
                <c:pt idx="10">
                  <c:v>5</c:v>
                </c:pt>
                <c:pt idx="11">
                  <c:v>5</c:v>
                </c:pt>
                <c:pt idx="12">
                  <c:v>5.22</c:v>
                </c:pt>
                <c:pt idx="13">
                  <c:v>5.76</c:v>
                </c:pt>
                <c:pt idx="14">
                  <c:v>6.19</c:v>
                </c:pt>
                <c:pt idx="15">
                  <c:v>6.19</c:v>
                </c:pt>
                <c:pt idx="16">
                  <c:v>5.82</c:v>
                </c:pt>
                <c:pt idx="17">
                  <c:v>5.09</c:v>
                </c:pt>
                <c:pt idx="18">
                  <c:v>4.3600000000000003</c:v>
                </c:pt>
                <c:pt idx="19">
                  <c:v>5.12</c:v>
                </c:pt>
                <c:pt idx="20">
                  <c:v>5.66</c:v>
                </c:pt>
                <c:pt idx="21">
                  <c:v>5.66</c:v>
                </c:pt>
                <c:pt idx="22">
                  <c:v>5.8</c:v>
                </c:pt>
                <c:pt idx="23">
                  <c:v>6.06</c:v>
                </c:pt>
                <c:pt idx="24">
                  <c:v>5.65</c:v>
                </c:pt>
                <c:pt idx="25">
                  <c:v>5.28</c:v>
                </c:pt>
                <c:pt idx="26">
                  <c:v>5.43</c:v>
                </c:pt>
                <c:pt idx="27">
                  <c:v>5.15</c:v>
                </c:pt>
                <c:pt idx="28">
                  <c:v>4.6900000000000004</c:v>
                </c:pt>
                <c:pt idx="29">
                  <c:v>4.6900000000000004</c:v>
                </c:pt>
                <c:pt idx="30">
                  <c:v>4.96</c:v>
                </c:pt>
                <c:pt idx="31">
                  <c:v>4.96</c:v>
                </c:pt>
                <c:pt idx="32">
                  <c:v>5.09</c:v>
                </c:pt>
                <c:pt idx="33">
                  <c:v>5.09</c:v>
                </c:pt>
                <c:pt idx="34">
                  <c:v>5.26</c:v>
                </c:pt>
                <c:pt idx="35">
                  <c:v>5.78</c:v>
                </c:pt>
              </c:numCache>
            </c:numRef>
          </c:val>
        </c:ser>
        <c:marker val="1"/>
        <c:axId val="71535232"/>
        <c:axId val="71556096"/>
      </c:lineChart>
      <c:dateAx>
        <c:axId val="7153523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sr-Latn-CS"/>
          </a:p>
        </c:txPr>
        <c:crossAx val="71556096"/>
        <c:crosses val="autoZero"/>
        <c:lblOffset val="100"/>
        <c:baseTimeUnit val="days"/>
        <c:majorUnit val="1"/>
      </c:dateAx>
      <c:valAx>
        <c:axId val="71556096"/>
        <c:scaling>
          <c:orientation val="minMax"/>
          <c:max val="15"/>
          <c:min val="4"/>
        </c:scaling>
        <c:axPos val="l"/>
        <c:majorGridlines/>
        <c:numFmt formatCode="#,##0.00" sourceLinked="0"/>
        <c:tickLblPos val="nextTo"/>
        <c:crossAx val="7153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613487654267903E-2"/>
          <c:y val="4.0904792604089787E-2"/>
          <c:w val="0.32156261990010687"/>
          <c:h val="0.14878184659373442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sheetProtection password="C4F2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tambuk\AppData\Local\Microsoft\Windows\Temporary%20Internet%20Files\Content.Outlook\NXFY82O1\OBRA&#268;UN%20CIJENA%20SIJE&#268;ANJ%20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RAČUN"/>
      <sheetName val="CIJENE"/>
      <sheetName val="12.10."/>
      <sheetName val="Chart1"/>
    </sheetNames>
    <sheetDataSet>
      <sheetData sheetId="0">
        <row r="6">
          <cell r="H6">
            <v>6094.9355484852613</v>
          </cell>
        </row>
        <row r="18">
          <cell r="K18">
            <v>10.92</v>
          </cell>
          <cell r="L18">
            <v>6.05</v>
          </cell>
        </row>
        <row r="19">
          <cell r="K19">
            <v>11.49</v>
          </cell>
          <cell r="L19">
            <v>6.37</v>
          </cell>
        </row>
        <row r="20">
          <cell r="K20">
            <v>11.8</v>
          </cell>
          <cell r="L20">
            <v>5.98</v>
          </cell>
        </row>
        <row r="21">
          <cell r="K21">
            <v>9.4700000000000006</v>
          </cell>
          <cell r="L21">
            <v>5.25</v>
          </cell>
        </row>
      </sheetData>
      <sheetData sheetId="1"/>
      <sheetData sheetId="2">
        <row r="23">
          <cell r="B23">
            <v>1017.8809523809524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20"/>
  <sheetViews>
    <sheetView tabSelected="1" workbookViewId="0">
      <pane xSplit="3" ySplit="1" topLeftCell="BN2" activePane="bottomRight" state="frozen"/>
      <selection pane="topRight" activeCell="E1" sqref="E1"/>
      <selection pane="bottomLeft" activeCell="A2" sqref="A2"/>
      <selection pane="bottomRight" activeCell="BW16" sqref="BW16"/>
    </sheetView>
  </sheetViews>
  <sheetFormatPr defaultRowHeight="15"/>
  <cols>
    <col min="1" max="1" width="4.7109375" customWidth="1"/>
    <col min="2" max="2" width="3.5703125" customWidth="1"/>
    <col min="3" max="3" width="50" customWidth="1"/>
  </cols>
  <sheetData>
    <row r="1" spans="1:75">
      <c r="D1" s="18"/>
      <c r="E1" s="18"/>
    </row>
    <row r="2" spans="1:75" ht="15.7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75" ht="17.25" thickTop="1" thickBot="1">
      <c r="A3" s="42"/>
      <c r="B3" s="43"/>
      <c r="C3" s="56"/>
      <c r="D3" s="80" t="s">
        <v>15</v>
      </c>
      <c r="E3" s="81"/>
      <c r="F3" s="70" t="s">
        <v>16</v>
      </c>
      <c r="G3" s="81"/>
      <c r="H3" s="70" t="s">
        <v>17</v>
      </c>
      <c r="I3" s="81"/>
      <c r="J3" s="70" t="s">
        <v>18</v>
      </c>
      <c r="K3" s="81"/>
      <c r="L3" s="70" t="s">
        <v>19</v>
      </c>
      <c r="M3" s="81"/>
      <c r="N3" s="70" t="s">
        <v>20</v>
      </c>
      <c r="O3" s="81"/>
      <c r="P3" s="70" t="s">
        <v>21</v>
      </c>
      <c r="Q3" s="81"/>
      <c r="R3" s="70" t="s">
        <v>22</v>
      </c>
      <c r="S3" s="81"/>
      <c r="T3" s="70" t="s">
        <v>23</v>
      </c>
      <c r="U3" s="81"/>
      <c r="V3" s="70" t="s">
        <v>24</v>
      </c>
      <c r="W3" s="81"/>
      <c r="X3" s="70" t="s">
        <v>25</v>
      </c>
      <c r="Y3" s="81"/>
      <c r="Z3" s="70" t="s">
        <v>26</v>
      </c>
      <c r="AA3" s="81"/>
      <c r="AB3" s="70" t="s">
        <v>27</v>
      </c>
      <c r="AC3" s="81"/>
      <c r="AD3" s="70" t="s">
        <v>28</v>
      </c>
      <c r="AE3" s="81"/>
      <c r="AF3" s="70" t="s">
        <v>29</v>
      </c>
      <c r="AG3" s="81"/>
      <c r="AH3" s="70" t="s">
        <v>30</v>
      </c>
      <c r="AI3" s="81"/>
      <c r="AJ3" s="70" t="s">
        <v>31</v>
      </c>
      <c r="AK3" s="81"/>
      <c r="AL3" s="70" t="s">
        <v>32</v>
      </c>
      <c r="AM3" s="81"/>
      <c r="AN3" s="70" t="s">
        <v>33</v>
      </c>
      <c r="AO3" s="81"/>
      <c r="AP3" s="70" t="s">
        <v>34</v>
      </c>
      <c r="AQ3" s="81"/>
      <c r="AR3" s="70" t="s">
        <v>35</v>
      </c>
      <c r="AS3" s="71"/>
      <c r="AT3" s="70" t="s">
        <v>36</v>
      </c>
      <c r="AU3" s="71"/>
      <c r="AV3" s="70" t="s">
        <v>37</v>
      </c>
      <c r="AW3" s="71"/>
      <c r="AX3" s="70" t="s">
        <v>38</v>
      </c>
      <c r="AY3" s="71"/>
      <c r="AZ3" s="70" t="s">
        <v>95</v>
      </c>
      <c r="BA3" s="71"/>
      <c r="BB3" s="70" t="s">
        <v>99</v>
      </c>
      <c r="BC3" s="71"/>
      <c r="BD3" s="70" t="s">
        <v>103</v>
      </c>
      <c r="BE3" s="71"/>
      <c r="BF3" s="70" t="s">
        <v>107</v>
      </c>
      <c r="BG3" s="71"/>
      <c r="BH3" s="70" t="s">
        <v>111</v>
      </c>
      <c r="BI3" s="71"/>
      <c r="BJ3" s="70" t="s">
        <v>115</v>
      </c>
      <c r="BK3" s="71"/>
      <c r="BL3" s="70" t="s">
        <v>116</v>
      </c>
      <c r="BM3" s="71"/>
      <c r="BN3" s="70" t="s">
        <v>117</v>
      </c>
      <c r="BO3" s="71"/>
      <c r="BP3" s="70" t="s">
        <v>118</v>
      </c>
      <c r="BQ3" s="71"/>
      <c r="BR3" s="70" t="s">
        <v>122</v>
      </c>
      <c r="BS3" s="71"/>
      <c r="BT3" s="70" t="s">
        <v>123</v>
      </c>
      <c r="BU3" s="71"/>
      <c r="BV3" s="70" t="s">
        <v>127</v>
      </c>
      <c r="BW3" s="71"/>
    </row>
    <row r="4" spans="1:75" ht="64.5" customHeight="1" thickTop="1">
      <c r="A4" s="83" t="s">
        <v>13</v>
      </c>
      <c r="B4" s="84"/>
      <c r="C4" s="85"/>
      <c r="D4" s="82" t="s">
        <v>8</v>
      </c>
      <c r="E4" s="73"/>
      <c r="F4" s="72" t="s">
        <v>8</v>
      </c>
      <c r="G4" s="73" t="s">
        <v>8</v>
      </c>
      <c r="H4" s="72" t="s">
        <v>8</v>
      </c>
      <c r="I4" s="73" t="s">
        <v>8</v>
      </c>
      <c r="J4" s="72" t="s">
        <v>8</v>
      </c>
      <c r="K4" s="73" t="s">
        <v>8</v>
      </c>
      <c r="L4" s="72" t="s">
        <v>8</v>
      </c>
      <c r="M4" s="73" t="s">
        <v>8</v>
      </c>
      <c r="N4" s="72" t="s">
        <v>8</v>
      </c>
      <c r="O4" s="73" t="s">
        <v>8</v>
      </c>
      <c r="P4" s="72" t="s">
        <v>8</v>
      </c>
      <c r="Q4" s="73" t="s">
        <v>8</v>
      </c>
      <c r="R4" s="72" t="s">
        <v>8</v>
      </c>
      <c r="S4" s="73" t="s">
        <v>8</v>
      </c>
      <c r="T4" s="72" t="s">
        <v>8</v>
      </c>
      <c r="U4" s="73" t="s">
        <v>8</v>
      </c>
      <c r="V4" s="72" t="s">
        <v>8</v>
      </c>
      <c r="W4" s="73" t="s">
        <v>8</v>
      </c>
      <c r="X4" s="72" t="s">
        <v>8</v>
      </c>
      <c r="Y4" s="73" t="s">
        <v>8</v>
      </c>
      <c r="Z4" s="72" t="s">
        <v>8</v>
      </c>
      <c r="AA4" s="73" t="s">
        <v>8</v>
      </c>
      <c r="AB4" s="72" t="s">
        <v>8</v>
      </c>
      <c r="AC4" s="73" t="s">
        <v>8</v>
      </c>
      <c r="AD4" s="72" t="s">
        <v>8</v>
      </c>
      <c r="AE4" s="73" t="s">
        <v>8</v>
      </c>
      <c r="AF4" s="72" t="s">
        <v>8</v>
      </c>
      <c r="AG4" s="73" t="s">
        <v>8</v>
      </c>
      <c r="AH4" s="72" t="s">
        <v>8</v>
      </c>
      <c r="AI4" s="73" t="s">
        <v>8</v>
      </c>
      <c r="AJ4" s="72" t="s">
        <v>8</v>
      </c>
      <c r="AK4" s="73" t="s">
        <v>8</v>
      </c>
      <c r="AL4" s="72" t="s">
        <v>8</v>
      </c>
      <c r="AM4" s="73" t="s">
        <v>8</v>
      </c>
      <c r="AN4" s="72" t="s">
        <v>8</v>
      </c>
      <c r="AO4" s="73" t="s">
        <v>8</v>
      </c>
      <c r="AP4" s="72" t="s">
        <v>8</v>
      </c>
      <c r="AQ4" s="73" t="s">
        <v>8</v>
      </c>
      <c r="AR4" s="72" t="s">
        <v>8</v>
      </c>
      <c r="AS4" s="73" t="s">
        <v>8</v>
      </c>
      <c r="AT4" s="72" t="s">
        <v>8</v>
      </c>
      <c r="AU4" s="73" t="s">
        <v>8</v>
      </c>
      <c r="AV4" s="72" t="s">
        <v>8</v>
      </c>
      <c r="AW4" s="73" t="s">
        <v>8</v>
      </c>
      <c r="AX4" s="72" t="s">
        <v>8</v>
      </c>
      <c r="AY4" s="73" t="s">
        <v>8</v>
      </c>
      <c r="AZ4" s="72" t="s">
        <v>8</v>
      </c>
      <c r="BA4" s="73" t="s">
        <v>8</v>
      </c>
      <c r="BB4" s="72" t="s">
        <v>8</v>
      </c>
      <c r="BC4" s="73" t="s">
        <v>8</v>
      </c>
      <c r="BD4" s="72" t="s">
        <v>8</v>
      </c>
      <c r="BE4" s="73" t="s">
        <v>8</v>
      </c>
      <c r="BF4" s="72" t="s">
        <v>8</v>
      </c>
      <c r="BG4" s="73" t="s">
        <v>8</v>
      </c>
      <c r="BH4" s="72" t="s">
        <v>8</v>
      </c>
      <c r="BI4" s="73" t="s">
        <v>8</v>
      </c>
      <c r="BJ4" s="72" t="s">
        <v>8</v>
      </c>
      <c r="BK4" s="73" t="s">
        <v>8</v>
      </c>
      <c r="BL4" s="72" t="s">
        <v>8</v>
      </c>
      <c r="BM4" s="73" t="s">
        <v>8</v>
      </c>
      <c r="BN4" s="72" t="s">
        <v>8</v>
      </c>
      <c r="BO4" s="73" t="s">
        <v>8</v>
      </c>
      <c r="BP4" s="72" t="s">
        <v>8</v>
      </c>
      <c r="BQ4" s="73" t="s">
        <v>8</v>
      </c>
      <c r="BR4" s="72" t="s">
        <v>8</v>
      </c>
      <c r="BS4" s="73" t="s">
        <v>8</v>
      </c>
      <c r="BT4" s="72" t="s">
        <v>8</v>
      </c>
      <c r="BU4" s="73" t="s">
        <v>8</v>
      </c>
      <c r="BV4" s="72" t="s">
        <v>8</v>
      </c>
      <c r="BW4" s="73" t="s">
        <v>8</v>
      </c>
    </row>
    <row r="5" spans="1:75">
      <c r="A5" s="86"/>
      <c r="B5" s="87"/>
      <c r="C5" s="88"/>
      <c r="D5" s="39" t="s">
        <v>11</v>
      </c>
      <c r="E5" s="2" t="s">
        <v>12</v>
      </c>
      <c r="F5" s="1" t="s">
        <v>11</v>
      </c>
      <c r="G5" s="2" t="s">
        <v>12</v>
      </c>
      <c r="H5" s="1" t="s">
        <v>11</v>
      </c>
      <c r="I5" s="2" t="s">
        <v>12</v>
      </c>
      <c r="J5" s="1" t="s">
        <v>11</v>
      </c>
      <c r="K5" s="31" t="s">
        <v>12</v>
      </c>
      <c r="L5" s="37" t="s">
        <v>11</v>
      </c>
      <c r="M5" s="2" t="s">
        <v>12</v>
      </c>
      <c r="N5" s="39" t="s">
        <v>11</v>
      </c>
      <c r="O5" s="2" t="s">
        <v>12</v>
      </c>
      <c r="P5" s="39" t="s">
        <v>11</v>
      </c>
      <c r="Q5" s="2" t="s">
        <v>12</v>
      </c>
      <c r="R5" s="1" t="s">
        <v>11</v>
      </c>
      <c r="S5" s="2" t="s">
        <v>12</v>
      </c>
      <c r="T5" s="1" t="s">
        <v>11</v>
      </c>
      <c r="U5" s="2" t="s">
        <v>12</v>
      </c>
      <c r="V5" s="1" t="s">
        <v>11</v>
      </c>
      <c r="W5" s="2" t="s">
        <v>12</v>
      </c>
      <c r="X5" s="1" t="s">
        <v>11</v>
      </c>
      <c r="Y5" s="2" t="s">
        <v>12</v>
      </c>
      <c r="Z5" s="39" t="s">
        <v>11</v>
      </c>
      <c r="AA5" s="2" t="s">
        <v>12</v>
      </c>
      <c r="AB5" s="39" t="s">
        <v>11</v>
      </c>
      <c r="AC5" s="2" t="s">
        <v>12</v>
      </c>
      <c r="AD5" s="1" t="s">
        <v>11</v>
      </c>
      <c r="AE5" s="2" t="s">
        <v>12</v>
      </c>
      <c r="AF5" s="1" t="s">
        <v>11</v>
      </c>
      <c r="AG5" s="2" t="s">
        <v>12</v>
      </c>
      <c r="AH5" s="1" t="s">
        <v>11</v>
      </c>
      <c r="AI5" s="2" t="s">
        <v>12</v>
      </c>
      <c r="AJ5" s="1" t="s">
        <v>11</v>
      </c>
      <c r="AK5" s="2" t="s">
        <v>12</v>
      </c>
      <c r="AL5" s="1" t="s">
        <v>11</v>
      </c>
      <c r="AM5" s="2" t="s">
        <v>12</v>
      </c>
      <c r="AN5" s="1" t="s">
        <v>11</v>
      </c>
      <c r="AO5" s="2" t="s">
        <v>12</v>
      </c>
      <c r="AP5" s="1" t="s">
        <v>11</v>
      </c>
      <c r="AQ5" s="2" t="s">
        <v>12</v>
      </c>
      <c r="AR5" s="1" t="s">
        <v>11</v>
      </c>
      <c r="AS5" s="2" t="s">
        <v>12</v>
      </c>
      <c r="AT5" s="1" t="s">
        <v>11</v>
      </c>
      <c r="AU5" s="2" t="s">
        <v>12</v>
      </c>
      <c r="AV5" s="1" t="s">
        <v>11</v>
      </c>
      <c r="AW5" s="2" t="s">
        <v>12</v>
      </c>
      <c r="AX5" s="1" t="s">
        <v>11</v>
      </c>
      <c r="AY5" s="2" t="s">
        <v>12</v>
      </c>
      <c r="AZ5" s="1" t="s">
        <v>11</v>
      </c>
      <c r="BA5" s="2" t="s">
        <v>12</v>
      </c>
      <c r="BB5" s="1" t="s">
        <v>11</v>
      </c>
      <c r="BC5" s="2" t="s">
        <v>12</v>
      </c>
      <c r="BD5" s="1" t="s">
        <v>11</v>
      </c>
      <c r="BE5" s="2" t="s">
        <v>12</v>
      </c>
      <c r="BF5" s="1" t="s">
        <v>11</v>
      </c>
      <c r="BG5" s="2" t="s">
        <v>12</v>
      </c>
      <c r="BH5" s="1" t="s">
        <v>11</v>
      </c>
      <c r="BI5" s="2" t="s">
        <v>12</v>
      </c>
      <c r="BJ5" s="1" t="s">
        <v>11</v>
      </c>
      <c r="BK5" s="2" t="s">
        <v>12</v>
      </c>
      <c r="BL5" s="1" t="s">
        <v>11</v>
      </c>
      <c r="BM5" s="2" t="s">
        <v>12</v>
      </c>
      <c r="BN5" s="1" t="s">
        <v>11</v>
      </c>
      <c r="BO5" s="2" t="s">
        <v>12</v>
      </c>
      <c r="BP5" s="1" t="s">
        <v>11</v>
      </c>
      <c r="BQ5" s="2" t="s">
        <v>12</v>
      </c>
      <c r="BR5" s="1" t="s">
        <v>11</v>
      </c>
      <c r="BS5" s="2" t="s">
        <v>12</v>
      </c>
      <c r="BT5" s="1" t="s">
        <v>11</v>
      </c>
      <c r="BU5" s="2" t="s">
        <v>12</v>
      </c>
      <c r="BV5" s="1" t="s">
        <v>11</v>
      </c>
      <c r="BW5" s="2" t="s">
        <v>12</v>
      </c>
    </row>
    <row r="6" spans="1:75" ht="15.75" thickBot="1">
      <c r="A6" s="89"/>
      <c r="B6" s="90"/>
      <c r="C6" s="91"/>
      <c r="D6" s="40" t="s">
        <v>9</v>
      </c>
      <c r="E6" s="4" t="s">
        <v>10</v>
      </c>
      <c r="F6" s="3" t="s">
        <v>9</v>
      </c>
      <c r="G6" s="4" t="s">
        <v>10</v>
      </c>
      <c r="H6" s="3" t="s">
        <v>9</v>
      </c>
      <c r="I6" s="4" t="s">
        <v>10</v>
      </c>
      <c r="J6" s="3" t="s">
        <v>9</v>
      </c>
      <c r="K6" s="32" t="s">
        <v>10</v>
      </c>
      <c r="L6" s="38" t="s">
        <v>9</v>
      </c>
      <c r="M6" s="4" t="s">
        <v>10</v>
      </c>
      <c r="N6" s="40" t="s">
        <v>9</v>
      </c>
      <c r="O6" s="4" t="s">
        <v>10</v>
      </c>
      <c r="P6" s="40" t="s">
        <v>9</v>
      </c>
      <c r="Q6" s="4" t="s">
        <v>10</v>
      </c>
      <c r="R6" s="3" t="s">
        <v>9</v>
      </c>
      <c r="S6" s="4" t="s">
        <v>10</v>
      </c>
      <c r="T6" s="3" t="s">
        <v>9</v>
      </c>
      <c r="U6" s="4" t="s">
        <v>10</v>
      </c>
      <c r="V6" s="3" t="s">
        <v>9</v>
      </c>
      <c r="W6" s="4" t="s">
        <v>10</v>
      </c>
      <c r="X6" s="3" t="s">
        <v>9</v>
      </c>
      <c r="Y6" s="4" t="s">
        <v>10</v>
      </c>
      <c r="Z6" s="40" t="s">
        <v>9</v>
      </c>
      <c r="AA6" s="4" t="s">
        <v>10</v>
      </c>
      <c r="AB6" s="40" t="s">
        <v>9</v>
      </c>
      <c r="AC6" s="4" t="s">
        <v>10</v>
      </c>
      <c r="AD6" s="3" t="s">
        <v>9</v>
      </c>
      <c r="AE6" s="4" t="s">
        <v>10</v>
      </c>
      <c r="AF6" s="3" t="s">
        <v>9</v>
      </c>
      <c r="AG6" s="4" t="s">
        <v>10</v>
      </c>
      <c r="AH6" s="3" t="s">
        <v>9</v>
      </c>
      <c r="AI6" s="4" t="s">
        <v>10</v>
      </c>
      <c r="AJ6" s="3" t="s">
        <v>9</v>
      </c>
      <c r="AK6" s="4" t="s">
        <v>10</v>
      </c>
      <c r="AL6" s="3" t="s">
        <v>9</v>
      </c>
      <c r="AM6" s="4" t="s">
        <v>10</v>
      </c>
      <c r="AN6" s="3" t="s">
        <v>9</v>
      </c>
      <c r="AO6" s="4" t="s">
        <v>10</v>
      </c>
      <c r="AP6" s="3" t="s">
        <v>9</v>
      </c>
      <c r="AQ6" s="4" t="s">
        <v>10</v>
      </c>
      <c r="AR6" s="3" t="s">
        <v>9</v>
      </c>
      <c r="AS6" s="4" t="s">
        <v>10</v>
      </c>
      <c r="AT6" s="3" t="s">
        <v>9</v>
      </c>
      <c r="AU6" s="4" t="s">
        <v>10</v>
      </c>
      <c r="AV6" s="3" t="s">
        <v>9</v>
      </c>
      <c r="AW6" s="4" t="s">
        <v>10</v>
      </c>
      <c r="AX6" s="3" t="s">
        <v>9</v>
      </c>
      <c r="AY6" s="4" t="s">
        <v>10</v>
      </c>
      <c r="AZ6" s="3" t="s">
        <v>9</v>
      </c>
      <c r="BA6" s="4" t="s">
        <v>10</v>
      </c>
      <c r="BB6" s="3" t="s">
        <v>9</v>
      </c>
      <c r="BC6" s="4" t="s">
        <v>10</v>
      </c>
      <c r="BD6" s="3" t="s">
        <v>9</v>
      </c>
      <c r="BE6" s="4" t="s">
        <v>10</v>
      </c>
      <c r="BF6" s="3" t="s">
        <v>9</v>
      </c>
      <c r="BG6" s="4" t="s">
        <v>10</v>
      </c>
      <c r="BH6" s="3" t="s">
        <v>9</v>
      </c>
      <c r="BI6" s="4" t="s">
        <v>10</v>
      </c>
      <c r="BJ6" s="3" t="s">
        <v>9</v>
      </c>
      <c r="BK6" s="4" t="s">
        <v>10</v>
      </c>
      <c r="BL6" s="3" t="s">
        <v>9</v>
      </c>
      <c r="BM6" s="4" t="s">
        <v>10</v>
      </c>
      <c r="BN6" s="3" t="s">
        <v>9</v>
      </c>
      <c r="BO6" s="4" t="s">
        <v>10</v>
      </c>
      <c r="BP6" s="3" t="s">
        <v>9</v>
      </c>
      <c r="BQ6" s="4" t="s">
        <v>10</v>
      </c>
      <c r="BR6" s="3" t="s">
        <v>9</v>
      </c>
      <c r="BS6" s="4" t="s">
        <v>10</v>
      </c>
      <c r="BT6" s="3" t="s">
        <v>9</v>
      </c>
      <c r="BU6" s="4" t="s">
        <v>10</v>
      </c>
      <c r="BV6" s="3" t="s">
        <v>9</v>
      </c>
      <c r="BW6" s="4" t="s">
        <v>10</v>
      </c>
    </row>
    <row r="7" spans="1:75" ht="18" customHeight="1" thickTop="1">
      <c r="A7" s="92" t="s">
        <v>0</v>
      </c>
      <c r="B7" s="20">
        <v>1</v>
      </c>
      <c r="C7" s="52" t="s">
        <v>1</v>
      </c>
      <c r="D7" s="27">
        <v>8.4600000000000009</v>
      </c>
      <c r="E7" s="28">
        <v>4.6900000000000004</v>
      </c>
      <c r="F7" s="5">
        <v>7.87</v>
      </c>
      <c r="G7" s="6">
        <v>4.3600000000000003</v>
      </c>
      <c r="H7" s="5">
        <v>7.87</v>
      </c>
      <c r="I7" s="6">
        <v>4.3600000000000003</v>
      </c>
      <c r="J7" s="5">
        <v>7.87</v>
      </c>
      <c r="K7" s="33">
        <v>4.3600000000000003</v>
      </c>
      <c r="L7" s="5">
        <v>8.0299999999999994</v>
      </c>
      <c r="M7" s="6">
        <v>4.45</v>
      </c>
      <c r="N7" s="13">
        <v>7.98</v>
      </c>
      <c r="O7" s="6">
        <v>4.42</v>
      </c>
      <c r="P7" s="13">
        <v>7.98</v>
      </c>
      <c r="Q7" s="6">
        <v>4.42</v>
      </c>
      <c r="R7" s="5">
        <v>7.98</v>
      </c>
      <c r="S7" s="6">
        <v>4.42</v>
      </c>
      <c r="T7" s="5">
        <v>8.1300000000000008</v>
      </c>
      <c r="U7" s="6">
        <v>4.5</v>
      </c>
      <c r="V7" s="5">
        <v>8.3699999999999992</v>
      </c>
      <c r="W7" s="6">
        <v>4.6399999999999997</v>
      </c>
      <c r="X7" s="5">
        <v>8.02</v>
      </c>
      <c r="Y7" s="6">
        <v>4.4400000000000004</v>
      </c>
      <c r="Z7" s="13">
        <v>8.02</v>
      </c>
      <c r="AA7" s="6">
        <v>4.4400000000000004</v>
      </c>
      <c r="AB7" s="5">
        <v>8.41</v>
      </c>
      <c r="AC7" s="6">
        <v>4.66</v>
      </c>
      <c r="AD7" s="5">
        <v>9.3800000000000008</v>
      </c>
      <c r="AE7" s="6">
        <v>5.2</v>
      </c>
      <c r="AF7" s="5">
        <v>10.14</v>
      </c>
      <c r="AG7" s="6">
        <v>5.62</v>
      </c>
      <c r="AH7" s="5">
        <v>10.14</v>
      </c>
      <c r="AI7" s="6">
        <v>5.62</v>
      </c>
      <c r="AJ7" s="5">
        <v>9.48</v>
      </c>
      <c r="AK7" s="6">
        <v>5.25</v>
      </c>
      <c r="AL7" s="5">
        <v>8.16</v>
      </c>
      <c r="AM7" s="6">
        <v>4.5199999999999996</v>
      </c>
      <c r="AN7" s="5">
        <v>6.85</v>
      </c>
      <c r="AO7" s="6">
        <v>3.79</v>
      </c>
      <c r="AP7" s="5">
        <v>8.2200000000000006</v>
      </c>
      <c r="AQ7" s="6">
        <v>4.55</v>
      </c>
      <c r="AR7" s="5">
        <v>9.19</v>
      </c>
      <c r="AS7" s="6">
        <v>5.09</v>
      </c>
      <c r="AT7" s="5">
        <v>9.19</v>
      </c>
      <c r="AU7" s="6">
        <v>5.09</v>
      </c>
      <c r="AV7" s="5">
        <v>9.44</v>
      </c>
      <c r="AW7" s="6">
        <v>5.23</v>
      </c>
      <c r="AX7" s="5">
        <v>9.92</v>
      </c>
      <c r="AY7" s="6">
        <v>5.5</v>
      </c>
      <c r="AZ7" s="5">
        <v>9.16</v>
      </c>
      <c r="BA7" s="6">
        <v>5.07</v>
      </c>
      <c r="BB7" s="5">
        <v>8.51</v>
      </c>
      <c r="BC7" s="6">
        <v>4.71</v>
      </c>
      <c r="BD7" s="5">
        <v>8.7799999999999994</v>
      </c>
      <c r="BE7" s="6">
        <v>4.8600000000000003</v>
      </c>
      <c r="BF7" s="5">
        <v>8.2799999999999994</v>
      </c>
      <c r="BG7" s="62">
        <v>4.59</v>
      </c>
      <c r="BH7" s="5">
        <v>7.45</v>
      </c>
      <c r="BI7" s="6">
        <v>4.13</v>
      </c>
      <c r="BJ7" s="5">
        <v>7.45</v>
      </c>
      <c r="BK7" s="6">
        <v>4.13</v>
      </c>
      <c r="BL7" s="5">
        <v>7.93</v>
      </c>
      <c r="BM7" s="6">
        <v>4.3899999999999997</v>
      </c>
      <c r="BN7" s="5">
        <v>7.93</v>
      </c>
      <c r="BO7" s="6">
        <v>4.3899999999999997</v>
      </c>
      <c r="BP7" s="5">
        <v>8.15</v>
      </c>
      <c r="BQ7" s="6">
        <v>4.5199999999999996</v>
      </c>
      <c r="BR7" s="5">
        <v>8.15</v>
      </c>
      <c r="BS7" s="6">
        <v>4.5199999999999996</v>
      </c>
      <c r="BT7" s="5">
        <v>8.48</v>
      </c>
      <c r="BU7" s="6">
        <v>4.7</v>
      </c>
      <c r="BV7" s="5">
        <v>9.4</v>
      </c>
      <c r="BW7" s="6">
        <v>5.21</v>
      </c>
    </row>
    <row r="8" spans="1:75" ht="18" customHeight="1">
      <c r="A8" s="93"/>
      <c r="B8" s="21">
        <v>2</v>
      </c>
      <c r="C8" s="53" t="s">
        <v>2</v>
      </c>
      <c r="D8" s="50">
        <v>9.01</v>
      </c>
      <c r="E8" s="29">
        <v>4.57</v>
      </c>
      <c r="F8" s="7">
        <v>8.27</v>
      </c>
      <c r="G8" s="8">
        <v>4.1900000000000004</v>
      </c>
      <c r="H8" s="7">
        <v>7.78</v>
      </c>
      <c r="I8" s="8">
        <v>3.94</v>
      </c>
      <c r="J8" s="7">
        <v>8.0500000000000007</v>
      </c>
      <c r="K8" s="34">
        <v>4.08</v>
      </c>
      <c r="L8" s="7">
        <v>8.23</v>
      </c>
      <c r="M8" s="8">
        <v>4.17</v>
      </c>
      <c r="N8" s="14">
        <v>7.87</v>
      </c>
      <c r="O8" s="8">
        <v>3.99</v>
      </c>
      <c r="P8" s="14">
        <v>7.66</v>
      </c>
      <c r="Q8" s="8">
        <v>3.88</v>
      </c>
      <c r="R8" s="7">
        <v>7.66</v>
      </c>
      <c r="S8" s="8">
        <v>3.88</v>
      </c>
      <c r="T8" s="7">
        <v>7.66</v>
      </c>
      <c r="U8" s="8">
        <v>3.88</v>
      </c>
      <c r="V8" s="7">
        <v>7.85</v>
      </c>
      <c r="W8" s="8">
        <v>3.98</v>
      </c>
      <c r="X8" s="7">
        <v>7.55</v>
      </c>
      <c r="Y8" s="8">
        <v>3.83</v>
      </c>
      <c r="Z8" s="14">
        <v>7.74</v>
      </c>
      <c r="AA8" s="8">
        <v>3.92</v>
      </c>
      <c r="AB8" s="7">
        <v>7.97</v>
      </c>
      <c r="AC8" s="8">
        <v>4.04</v>
      </c>
      <c r="AD8" s="7">
        <v>8.6999999999999993</v>
      </c>
      <c r="AE8" s="8">
        <v>4.41</v>
      </c>
      <c r="AF8" s="7">
        <v>9.85</v>
      </c>
      <c r="AG8" s="8">
        <v>4.99</v>
      </c>
      <c r="AH8" s="7">
        <v>9.85</v>
      </c>
      <c r="AI8" s="8">
        <v>4.99</v>
      </c>
      <c r="AJ8" s="7">
        <v>8.8699999999999992</v>
      </c>
      <c r="AK8" s="8">
        <v>4.5</v>
      </c>
      <c r="AL8" s="7">
        <v>7.49</v>
      </c>
      <c r="AM8" s="8">
        <v>3.8</v>
      </c>
      <c r="AN8" s="7">
        <v>6.74</v>
      </c>
      <c r="AO8" s="8">
        <v>3.42</v>
      </c>
      <c r="AP8" s="7">
        <v>7.91</v>
      </c>
      <c r="AQ8" s="8">
        <v>4.01</v>
      </c>
      <c r="AR8" s="7">
        <v>9.18</v>
      </c>
      <c r="AS8" s="8">
        <v>4.6500000000000004</v>
      </c>
      <c r="AT8" s="7">
        <v>9.41</v>
      </c>
      <c r="AU8" s="8">
        <v>4.7699999999999996</v>
      </c>
      <c r="AV8" s="7">
        <v>9.6</v>
      </c>
      <c r="AW8" s="8">
        <v>4.87</v>
      </c>
      <c r="AX8" s="7">
        <v>9.8699999999999992</v>
      </c>
      <c r="AY8" s="8">
        <v>5</v>
      </c>
      <c r="AZ8" s="7">
        <v>9.36</v>
      </c>
      <c r="BA8" s="8">
        <v>4.75</v>
      </c>
      <c r="BB8" s="7">
        <v>8.48</v>
      </c>
      <c r="BC8" s="8">
        <v>4.3</v>
      </c>
      <c r="BD8" s="7">
        <v>8.48</v>
      </c>
      <c r="BE8" s="8">
        <v>4.3</v>
      </c>
      <c r="BF8" s="7">
        <v>8.2100000000000009</v>
      </c>
      <c r="BG8" s="64">
        <v>4.16</v>
      </c>
      <c r="BH8" s="14">
        <v>7.41</v>
      </c>
      <c r="BI8" s="8">
        <v>3.76</v>
      </c>
      <c r="BJ8" s="14">
        <v>7.26</v>
      </c>
      <c r="BK8" s="8">
        <v>3.68</v>
      </c>
      <c r="BL8" s="14">
        <v>7.66</v>
      </c>
      <c r="BM8" s="8">
        <v>3.88</v>
      </c>
      <c r="BN8" s="14">
        <v>8.09</v>
      </c>
      <c r="BO8" s="8">
        <v>4.0999999999999996</v>
      </c>
      <c r="BP8" s="14">
        <v>8.09</v>
      </c>
      <c r="BQ8" s="8">
        <v>4.0999999999999996</v>
      </c>
      <c r="BR8" s="14">
        <v>7.86</v>
      </c>
      <c r="BS8" s="8">
        <v>3.99</v>
      </c>
      <c r="BT8" s="14">
        <v>7.86</v>
      </c>
      <c r="BU8" s="8">
        <v>3.99</v>
      </c>
      <c r="BV8" s="14">
        <v>8.91</v>
      </c>
      <c r="BW8" s="8">
        <v>4.5199999999999996</v>
      </c>
    </row>
    <row r="9" spans="1:75" ht="18" customHeight="1" thickBot="1">
      <c r="A9" s="94"/>
      <c r="B9" s="22">
        <v>3</v>
      </c>
      <c r="C9" s="54" t="s">
        <v>3</v>
      </c>
      <c r="D9" s="51">
        <v>8.16</v>
      </c>
      <c r="E9" s="30">
        <v>4.7699999999999996</v>
      </c>
      <c r="F9" s="16">
        <v>7.67</v>
      </c>
      <c r="G9" s="10">
        <v>4.49</v>
      </c>
      <c r="H9" s="16">
        <v>8.01</v>
      </c>
      <c r="I9" s="10">
        <v>4.6900000000000004</v>
      </c>
      <c r="J9" s="9">
        <v>8.01</v>
      </c>
      <c r="K9" s="35">
        <v>4.6900000000000004</v>
      </c>
      <c r="L9" s="16">
        <v>8.01</v>
      </c>
      <c r="M9" s="17">
        <v>4.6900000000000004</v>
      </c>
      <c r="N9" s="9">
        <v>7.72</v>
      </c>
      <c r="O9" s="10">
        <v>4.5199999999999996</v>
      </c>
      <c r="P9" s="9">
        <v>7.87</v>
      </c>
      <c r="Q9" s="10">
        <v>4.5999999999999996</v>
      </c>
      <c r="R9" s="9">
        <v>7.72</v>
      </c>
      <c r="S9" s="10">
        <v>4.5199999999999996</v>
      </c>
      <c r="T9" s="9">
        <v>8.14</v>
      </c>
      <c r="U9" s="10">
        <v>4.76</v>
      </c>
      <c r="V9" s="9">
        <v>8.39</v>
      </c>
      <c r="W9" s="10">
        <v>4.91</v>
      </c>
      <c r="X9" s="9">
        <v>8.01</v>
      </c>
      <c r="Y9" s="10">
        <v>4.6900000000000004</v>
      </c>
      <c r="Z9" s="9">
        <v>8.01</v>
      </c>
      <c r="AA9" s="10">
        <v>4.6900000000000004</v>
      </c>
      <c r="AB9" s="9">
        <v>8.3800000000000008</v>
      </c>
      <c r="AC9" s="10">
        <v>4.9000000000000004</v>
      </c>
      <c r="AD9" s="9">
        <v>9.51</v>
      </c>
      <c r="AE9" s="10">
        <v>5.56</v>
      </c>
      <c r="AF9" s="9">
        <v>10</v>
      </c>
      <c r="AG9" s="10">
        <v>5.85</v>
      </c>
      <c r="AH9" s="9">
        <v>9.81</v>
      </c>
      <c r="AI9" s="10">
        <v>5.74</v>
      </c>
      <c r="AJ9" s="9">
        <v>9.56</v>
      </c>
      <c r="AK9" s="10">
        <v>5.59</v>
      </c>
      <c r="AL9" s="9">
        <v>8.27</v>
      </c>
      <c r="AM9" s="10">
        <v>4.84</v>
      </c>
      <c r="AN9" s="9">
        <v>6.59</v>
      </c>
      <c r="AO9" s="10">
        <v>3.86</v>
      </c>
      <c r="AP9" s="9">
        <v>8.09</v>
      </c>
      <c r="AQ9" s="10">
        <v>4.7300000000000004</v>
      </c>
      <c r="AR9" s="9">
        <v>8.8699999999999992</v>
      </c>
      <c r="AS9" s="10" t="s">
        <v>14</v>
      </c>
      <c r="AT9" s="9">
        <v>8.8699999999999992</v>
      </c>
      <c r="AU9" s="17">
        <v>5.19</v>
      </c>
      <c r="AV9" s="9">
        <v>8.8699999999999992</v>
      </c>
      <c r="AW9" s="17">
        <v>5.19</v>
      </c>
      <c r="AX9" s="9">
        <v>9.61</v>
      </c>
      <c r="AY9" s="17">
        <v>5.62</v>
      </c>
      <c r="AZ9" s="9">
        <v>8.6999999999999993</v>
      </c>
      <c r="BA9" s="17">
        <v>5.09</v>
      </c>
      <c r="BB9" s="9">
        <v>8.19</v>
      </c>
      <c r="BC9" s="17">
        <v>4.79</v>
      </c>
      <c r="BD9" s="9">
        <v>8.6199999999999992</v>
      </c>
      <c r="BE9" s="17">
        <v>5.04</v>
      </c>
      <c r="BF9" s="69">
        <v>7.99</v>
      </c>
      <c r="BG9" s="65">
        <v>4.67</v>
      </c>
      <c r="BH9" s="9">
        <v>7.14</v>
      </c>
      <c r="BI9" s="17">
        <v>4.18</v>
      </c>
      <c r="BJ9" s="9">
        <v>7.14</v>
      </c>
      <c r="BK9" s="17">
        <v>4.18</v>
      </c>
      <c r="BL9" s="9">
        <v>7.78</v>
      </c>
      <c r="BM9" s="17">
        <v>4.55</v>
      </c>
      <c r="BN9" s="9">
        <v>7.52</v>
      </c>
      <c r="BO9" s="17">
        <v>4.4000000000000004</v>
      </c>
      <c r="BP9" s="9">
        <v>7.91</v>
      </c>
      <c r="BQ9" s="17">
        <v>4.63</v>
      </c>
      <c r="BR9" s="9">
        <v>8.23</v>
      </c>
      <c r="BS9" s="17">
        <v>4.8099999999999996</v>
      </c>
      <c r="BT9" s="9">
        <v>8.52</v>
      </c>
      <c r="BU9" s="17">
        <v>4.9800000000000004</v>
      </c>
      <c r="BV9" s="9">
        <v>9.4</v>
      </c>
      <c r="BW9" s="17">
        <v>5.5</v>
      </c>
    </row>
    <row r="10" spans="1:75" ht="18" customHeight="1" thickTop="1">
      <c r="A10" s="92" t="s">
        <v>4</v>
      </c>
      <c r="B10" s="20">
        <v>4</v>
      </c>
      <c r="C10" s="52" t="s">
        <v>5</v>
      </c>
      <c r="D10" s="13">
        <f>[1]OBRAČUN!K18</f>
        <v>10.92</v>
      </c>
      <c r="E10" s="6">
        <f>[1]OBRAČUN!L18</f>
        <v>6.05</v>
      </c>
      <c r="F10" s="5">
        <v>10.33</v>
      </c>
      <c r="G10" s="6">
        <v>5.72</v>
      </c>
      <c r="H10" s="13">
        <v>10.33</v>
      </c>
      <c r="I10" s="6">
        <v>5.72</v>
      </c>
      <c r="J10" s="13">
        <v>10.33</v>
      </c>
      <c r="K10" s="33">
        <v>5.72</v>
      </c>
      <c r="L10" s="15">
        <v>10.48</v>
      </c>
      <c r="M10" s="10">
        <v>5.81</v>
      </c>
      <c r="N10" s="13">
        <v>10.49</v>
      </c>
      <c r="O10" s="6">
        <v>5.81</v>
      </c>
      <c r="P10" s="13">
        <v>10.49</v>
      </c>
      <c r="Q10" s="6">
        <v>5.81</v>
      </c>
      <c r="R10" s="13">
        <v>10.49</v>
      </c>
      <c r="S10" s="6">
        <v>5.81</v>
      </c>
      <c r="T10" s="13">
        <v>10.64</v>
      </c>
      <c r="U10" s="6">
        <v>5.89</v>
      </c>
      <c r="V10" s="13">
        <v>10.88</v>
      </c>
      <c r="W10" s="6">
        <v>6.03</v>
      </c>
      <c r="X10" s="13">
        <v>10.53</v>
      </c>
      <c r="Y10" s="6">
        <v>5.83</v>
      </c>
      <c r="Z10" s="13">
        <v>10.53</v>
      </c>
      <c r="AA10" s="6">
        <v>5.83</v>
      </c>
      <c r="AB10" s="13">
        <v>10.92</v>
      </c>
      <c r="AC10" s="6">
        <v>6.05</v>
      </c>
      <c r="AD10" s="13">
        <v>11.89</v>
      </c>
      <c r="AE10" s="6">
        <v>6.59</v>
      </c>
      <c r="AF10" s="13">
        <v>12.69</v>
      </c>
      <c r="AG10" s="6">
        <v>7.03</v>
      </c>
      <c r="AH10" s="13">
        <v>12.69</v>
      </c>
      <c r="AI10" s="6">
        <v>7.03</v>
      </c>
      <c r="AJ10" s="13">
        <v>12.03</v>
      </c>
      <c r="AK10" s="6">
        <v>6.66</v>
      </c>
      <c r="AL10" s="13">
        <v>10.71</v>
      </c>
      <c r="AM10" s="6">
        <v>5.93</v>
      </c>
      <c r="AN10" s="13">
        <v>9.4</v>
      </c>
      <c r="AO10" s="6">
        <v>5.21</v>
      </c>
      <c r="AP10" s="13">
        <v>10.77</v>
      </c>
      <c r="AQ10" s="6">
        <v>5.97</v>
      </c>
      <c r="AR10" s="13">
        <v>11.74</v>
      </c>
      <c r="AS10" s="6">
        <v>6.5</v>
      </c>
      <c r="AT10" s="13">
        <v>11.74</v>
      </c>
      <c r="AU10" s="6">
        <v>6.5</v>
      </c>
      <c r="AV10" s="13">
        <v>11.99</v>
      </c>
      <c r="AW10" s="6">
        <v>6.64</v>
      </c>
      <c r="AX10" s="13">
        <v>12.46</v>
      </c>
      <c r="AY10" s="6">
        <v>6.9</v>
      </c>
      <c r="AZ10" s="13">
        <v>11.71</v>
      </c>
      <c r="BA10" s="6">
        <v>6.49</v>
      </c>
      <c r="BB10" s="13">
        <v>11.06</v>
      </c>
      <c r="BC10" s="6">
        <v>6.13</v>
      </c>
      <c r="BD10" s="13">
        <v>11.33</v>
      </c>
      <c r="BE10" s="6">
        <v>6.28</v>
      </c>
      <c r="BF10" s="5">
        <v>10.83</v>
      </c>
      <c r="BG10" s="66">
        <v>6</v>
      </c>
      <c r="BH10" s="13">
        <v>9.99</v>
      </c>
      <c r="BI10" s="6">
        <v>5.53</v>
      </c>
      <c r="BJ10" s="13">
        <v>9.99</v>
      </c>
      <c r="BK10" s="6">
        <v>5.53</v>
      </c>
      <c r="BL10" s="13">
        <v>10.48</v>
      </c>
      <c r="BM10" s="6">
        <v>5.81</v>
      </c>
      <c r="BN10" s="13">
        <v>10.48</v>
      </c>
      <c r="BO10" s="6">
        <v>5.81</v>
      </c>
      <c r="BP10" s="13">
        <v>10.7</v>
      </c>
      <c r="BQ10" s="6">
        <v>5.93</v>
      </c>
      <c r="BR10" s="13">
        <v>10.7</v>
      </c>
      <c r="BS10" s="6">
        <v>5.93</v>
      </c>
      <c r="BT10" s="13">
        <v>11.03</v>
      </c>
      <c r="BU10" s="6">
        <v>6.11</v>
      </c>
      <c r="BV10" s="13">
        <v>11.95</v>
      </c>
      <c r="BW10" s="6">
        <v>6.62</v>
      </c>
    </row>
    <row r="11" spans="1:75" ht="18" customHeight="1">
      <c r="A11" s="93"/>
      <c r="B11" s="21">
        <v>5</v>
      </c>
      <c r="C11" s="53" t="s">
        <v>6</v>
      </c>
      <c r="D11" s="14">
        <f>[1]OBRAČUN!K19</f>
        <v>11.49</v>
      </c>
      <c r="E11" s="8">
        <f>[1]OBRAČUN!L19</f>
        <v>6.37</v>
      </c>
      <c r="F11" s="7">
        <v>10.9</v>
      </c>
      <c r="G11" s="8">
        <v>6.04</v>
      </c>
      <c r="H11" s="14">
        <v>10.9</v>
      </c>
      <c r="I11" s="8">
        <v>6.04</v>
      </c>
      <c r="J11" s="14">
        <v>10.9</v>
      </c>
      <c r="K11" s="34">
        <v>6.04</v>
      </c>
      <c r="L11" s="7">
        <v>11.06</v>
      </c>
      <c r="M11" s="8">
        <v>6.13</v>
      </c>
      <c r="N11" s="14">
        <v>10.64</v>
      </c>
      <c r="O11" s="8">
        <v>5.89</v>
      </c>
      <c r="P11" s="14">
        <v>10.64</v>
      </c>
      <c r="Q11" s="8">
        <v>5.89</v>
      </c>
      <c r="R11" s="14">
        <v>10.64</v>
      </c>
      <c r="S11" s="8">
        <v>5.89</v>
      </c>
      <c r="T11" s="14">
        <v>10.79</v>
      </c>
      <c r="U11" s="8">
        <v>5.98</v>
      </c>
      <c r="V11" s="14">
        <v>11.03</v>
      </c>
      <c r="W11" s="8">
        <v>6.11</v>
      </c>
      <c r="X11" s="14">
        <v>10.68</v>
      </c>
      <c r="Y11" s="8">
        <v>5.92</v>
      </c>
      <c r="Z11" s="14">
        <v>10.68</v>
      </c>
      <c r="AA11" s="8">
        <v>5.92</v>
      </c>
      <c r="AB11" s="14">
        <v>11.07</v>
      </c>
      <c r="AC11" s="8">
        <v>6.13</v>
      </c>
      <c r="AD11" s="14">
        <v>12.05</v>
      </c>
      <c r="AE11" s="8">
        <v>6.68</v>
      </c>
      <c r="AF11" s="14">
        <v>12.85</v>
      </c>
      <c r="AG11" s="8">
        <v>7.12</v>
      </c>
      <c r="AH11" s="14">
        <v>12.85</v>
      </c>
      <c r="AI11" s="8">
        <v>7.12</v>
      </c>
      <c r="AJ11" s="14">
        <v>12.19</v>
      </c>
      <c r="AK11" s="8">
        <v>6.75</v>
      </c>
      <c r="AL11" s="14">
        <v>10.86</v>
      </c>
      <c r="AM11" s="8">
        <v>6.02</v>
      </c>
      <c r="AN11" s="14">
        <v>9.56</v>
      </c>
      <c r="AO11" s="8">
        <v>5.3</v>
      </c>
      <c r="AP11" s="14">
        <v>10.93</v>
      </c>
      <c r="AQ11" s="8">
        <v>6.06</v>
      </c>
      <c r="AR11" s="14">
        <v>11.9</v>
      </c>
      <c r="AS11" s="8">
        <v>6.59</v>
      </c>
      <c r="AT11" s="14">
        <v>11.9</v>
      </c>
      <c r="AU11" s="10">
        <v>6.59</v>
      </c>
      <c r="AV11" s="14">
        <v>12.15</v>
      </c>
      <c r="AW11" s="10">
        <v>6.73</v>
      </c>
      <c r="AX11" s="14">
        <v>12.62</v>
      </c>
      <c r="AY11" s="10">
        <v>6.99</v>
      </c>
      <c r="AZ11" s="14">
        <v>11.87</v>
      </c>
      <c r="BA11" s="10">
        <v>6.58</v>
      </c>
      <c r="BB11" s="14">
        <v>11.21</v>
      </c>
      <c r="BC11" s="10">
        <v>6.21</v>
      </c>
      <c r="BD11" s="14">
        <v>11.48</v>
      </c>
      <c r="BE11" s="10">
        <v>6.36</v>
      </c>
      <c r="BF11" s="15">
        <v>10.98</v>
      </c>
      <c r="BG11" s="67">
        <v>6.08</v>
      </c>
      <c r="BH11" s="14">
        <v>10.15</v>
      </c>
      <c r="BI11" s="10">
        <v>5.62</v>
      </c>
      <c r="BJ11" s="14">
        <v>10.15</v>
      </c>
      <c r="BK11" s="10">
        <v>5.62</v>
      </c>
      <c r="BL11" s="14">
        <v>10.64</v>
      </c>
      <c r="BM11" s="10">
        <v>5.89</v>
      </c>
      <c r="BN11" s="14">
        <v>10.64</v>
      </c>
      <c r="BO11" s="10">
        <v>5.89</v>
      </c>
      <c r="BP11" s="14">
        <v>10.86</v>
      </c>
      <c r="BQ11" s="10">
        <v>6.02</v>
      </c>
      <c r="BR11" s="14">
        <v>10.86</v>
      </c>
      <c r="BS11" s="10">
        <v>6.02</v>
      </c>
      <c r="BT11" s="14">
        <v>11.18</v>
      </c>
      <c r="BU11" s="10">
        <v>6.19</v>
      </c>
      <c r="BV11" s="14">
        <v>12.11</v>
      </c>
      <c r="BW11" s="10">
        <v>6.71</v>
      </c>
    </row>
    <row r="12" spans="1:75" ht="18" customHeight="1" thickBot="1">
      <c r="A12" s="94"/>
      <c r="B12" s="22">
        <v>6</v>
      </c>
      <c r="C12" s="54" t="s">
        <v>7</v>
      </c>
      <c r="D12" s="60">
        <f>[1]OBRAČUN!K20</f>
        <v>11.8</v>
      </c>
      <c r="E12" s="17">
        <f>[1]OBRAČUN!L20</f>
        <v>5.98</v>
      </c>
      <c r="F12" s="60">
        <v>11.05</v>
      </c>
      <c r="G12" s="17">
        <v>5.6</v>
      </c>
      <c r="H12" s="60">
        <v>10.56</v>
      </c>
      <c r="I12" s="17">
        <v>5.35</v>
      </c>
      <c r="J12" s="60">
        <v>10.83</v>
      </c>
      <c r="K12" s="61">
        <v>5.49</v>
      </c>
      <c r="L12" s="16">
        <v>11.01</v>
      </c>
      <c r="M12" s="17">
        <v>5.58</v>
      </c>
      <c r="N12" s="60">
        <v>10.52</v>
      </c>
      <c r="O12" s="17">
        <v>5.33</v>
      </c>
      <c r="P12" s="60">
        <v>10.31</v>
      </c>
      <c r="Q12" s="17">
        <v>5.23</v>
      </c>
      <c r="R12" s="60">
        <v>10.31</v>
      </c>
      <c r="S12" s="17">
        <v>5.23</v>
      </c>
      <c r="T12" s="60">
        <v>10.31</v>
      </c>
      <c r="U12" s="17">
        <v>5.23</v>
      </c>
      <c r="V12" s="60">
        <v>10.5</v>
      </c>
      <c r="W12" s="17">
        <v>5.32</v>
      </c>
      <c r="X12" s="60">
        <v>10.199999999999999</v>
      </c>
      <c r="Y12" s="17">
        <v>5.17</v>
      </c>
      <c r="Z12" s="60">
        <v>10.39</v>
      </c>
      <c r="AA12" s="17">
        <v>5.27</v>
      </c>
      <c r="AB12" s="60">
        <v>10.62</v>
      </c>
      <c r="AC12" s="17">
        <v>5.38</v>
      </c>
      <c r="AD12" s="60">
        <v>11.35</v>
      </c>
      <c r="AE12" s="17">
        <v>5.75</v>
      </c>
      <c r="AF12" s="60">
        <v>12.54</v>
      </c>
      <c r="AG12" s="17">
        <v>6.36</v>
      </c>
      <c r="AH12" s="60">
        <v>12.54</v>
      </c>
      <c r="AI12" s="17">
        <v>6.36</v>
      </c>
      <c r="AJ12" s="60">
        <v>11.57</v>
      </c>
      <c r="AK12" s="17">
        <v>5.87</v>
      </c>
      <c r="AL12" s="60">
        <v>10.19</v>
      </c>
      <c r="AM12" s="17">
        <v>5.17</v>
      </c>
      <c r="AN12" s="60">
        <v>9.44</v>
      </c>
      <c r="AO12" s="17">
        <v>4.79</v>
      </c>
      <c r="AP12" s="60">
        <v>10.61</v>
      </c>
      <c r="AQ12" s="17">
        <v>5.38</v>
      </c>
      <c r="AR12" s="60">
        <v>11.87</v>
      </c>
      <c r="AS12" s="17">
        <v>6.02</v>
      </c>
      <c r="AT12" s="60">
        <v>12.1</v>
      </c>
      <c r="AU12" s="17">
        <v>6.13</v>
      </c>
      <c r="AV12" s="60">
        <v>12.29</v>
      </c>
      <c r="AW12" s="17">
        <v>6.23</v>
      </c>
      <c r="AX12" s="60">
        <v>12.56</v>
      </c>
      <c r="AY12" s="17">
        <v>6.37</v>
      </c>
      <c r="AZ12" s="60">
        <v>12.06</v>
      </c>
      <c r="BA12" s="17">
        <v>6.11</v>
      </c>
      <c r="BB12" s="60">
        <v>11.17</v>
      </c>
      <c r="BC12" s="17">
        <v>5.66</v>
      </c>
      <c r="BD12" s="60">
        <v>11.17</v>
      </c>
      <c r="BE12" s="17">
        <v>5.66</v>
      </c>
      <c r="BF12" s="16">
        <v>10.9</v>
      </c>
      <c r="BG12" s="68">
        <v>5.53</v>
      </c>
      <c r="BH12" s="60">
        <v>10.1</v>
      </c>
      <c r="BI12" s="17">
        <v>5.12</v>
      </c>
      <c r="BJ12" s="60">
        <v>9.9600000000000009</v>
      </c>
      <c r="BK12" s="17">
        <v>5.05</v>
      </c>
      <c r="BL12" s="60">
        <v>10.35</v>
      </c>
      <c r="BM12" s="17">
        <v>5.25</v>
      </c>
      <c r="BN12" s="60">
        <v>10.79</v>
      </c>
      <c r="BO12" s="17">
        <v>5.47</v>
      </c>
      <c r="BP12" s="60">
        <v>10.79</v>
      </c>
      <c r="BQ12" s="17">
        <v>5.47</v>
      </c>
      <c r="BR12" s="60">
        <v>10.55</v>
      </c>
      <c r="BS12" s="17">
        <v>5.35</v>
      </c>
      <c r="BT12" s="60">
        <v>10.55</v>
      </c>
      <c r="BU12" s="17">
        <v>5.35</v>
      </c>
      <c r="BV12" s="60">
        <v>11.61</v>
      </c>
      <c r="BW12" s="17">
        <v>5.89</v>
      </c>
    </row>
    <row r="13" spans="1:75" ht="18" customHeight="1" thickTop="1" thickBot="1">
      <c r="A13" s="44"/>
      <c r="B13" s="46" t="s">
        <v>43</v>
      </c>
      <c r="C13" s="59" t="s">
        <v>40</v>
      </c>
      <c r="D13" s="95" t="s">
        <v>47</v>
      </c>
      <c r="E13" s="79" t="s">
        <v>46</v>
      </c>
      <c r="F13" s="78" t="s">
        <v>50</v>
      </c>
      <c r="G13" s="79" t="s">
        <v>46</v>
      </c>
      <c r="H13" s="78" t="s">
        <v>50</v>
      </c>
      <c r="I13" s="79" t="s">
        <v>46</v>
      </c>
      <c r="J13" s="78" t="s">
        <v>50</v>
      </c>
      <c r="K13" s="79" t="s">
        <v>46</v>
      </c>
      <c r="L13" s="78" t="s">
        <v>53</v>
      </c>
      <c r="M13" s="79" t="s">
        <v>46</v>
      </c>
      <c r="N13" s="78" t="s">
        <v>56</v>
      </c>
      <c r="O13" s="79" t="s">
        <v>46</v>
      </c>
      <c r="P13" s="78" t="s">
        <v>56</v>
      </c>
      <c r="Q13" s="79" t="s">
        <v>46</v>
      </c>
      <c r="R13" s="78" t="s">
        <v>56</v>
      </c>
      <c r="S13" s="79" t="s">
        <v>46</v>
      </c>
      <c r="T13" s="78" t="s">
        <v>59</v>
      </c>
      <c r="U13" s="79" t="s">
        <v>46</v>
      </c>
      <c r="V13" s="78" t="s">
        <v>62</v>
      </c>
      <c r="W13" s="79" t="s">
        <v>46</v>
      </c>
      <c r="X13" s="78" t="s">
        <v>65</v>
      </c>
      <c r="Y13" s="79" t="s">
        <v>46</v>
      </c>
      <c r="Z13" s="78" t="s">
        <v>65</v>
      </c>
      <c r="AA13" s="79" t="s">
        <v>46</v>
      </c>
      <c r="AB13" s="78" t="s">
        <v>47</v>
      </c>
      <c r="AC13" s="79" t="s">
        <v>46</v>
      </c>
      <c r="AD13" s="78" t="s">
        <v>68</v>
      </c>
      <c r="AE13" s="79" t="s">
        <v>46</v>
      </c>
      <c r="AF13" s="78" t="s">
        <v>71</v>
      </c>
      <c r="AG13" s="79" t="s">
        <v>46</v>
      </c>
      <c r="AH13" s="78" t="s">
        <v>71</v>
      </c>
      <c r="AI13" s="79" t="s">
        <v>46</v>
      </c>
      <c r="AJ13" s="78" t="s">
        <v>74</v>
      </c>
      <c r="AK13" s="79" t="s">
        <v>46</v>
      </c>
      <c r="AL13" s="78" t="s">
        <v>77</v>
      </c>
      <c r="AM13" s="79" t="s">
        <v>46</v>
      </c>
      <c r="AN13" s="78" t="s">
        <v>80</v>
      </c>
      <c r="AO13" s="79" t="s">
        <v>46</v>
      </c>
      <c r="AP13" s="78" t="s">
        <v>83</v>
      </c>
      <c r="AQ13" s="79" t="s">
        <v>46</v>
      </c>
      <c r="AR13" s="78" t="s">
        <v>86</v>
      </c>
      <c r="AS13" s="79" t="s">
        <v>46</v>
      </c>
      <c r="AT13" s="78" t="s">
        <v>86</v>
      </c>
      <c r="AU13" s="79" t="s">
        <v>46</v>
      </c>
      <c r="AV13" s="78" t="s">
        <v>89</v>
      </c>
      <c r="AW13" s="79" t="s">
        <v>46</v>
      </c>
      <c r="AX13" s="78" t="s">
        <v>92</v>
      </c>
      <c r="AY13" s="79" t="s">
        <v>46</v>
      </c>
      <c r="AZ13" s="78" t="s">
        <v>96</v>
      </c>
      <c r="BA13" s="79" t="s">
        <v>46</v>
      </c>
      <c r="BB13" s="78" t="s">
        <v>100</v>
      </c>
      <c r="BC13" s="79" t="s">
        <v>46</v>
      </c>
      <c r="BD13" s="78" t="s">
        <v>104</v>
      </c>
      <c r="BE13" s="79" t="s">
        <v>46</v>
      </c>
      <c r="BF13" s="78" t="s">
        <v>108</v>
      </c>
      <c r="BG13" s="79" t="s">
        <v>46</v>
      </c>
      <c r="BH13" s="78" t="s">
        <v>112</v>
      </c>
      <c r="BI13" s="79" t="s">
        <v>46</v>
      </c>
      <c r="BJ13" s="78" t="s">
        <v>112</v>
      </c>
      <c r="BK13" s="79" t="s">
        <v>46</v>
      </c>
      <c r="BL13" s="78" t="s">
        <v>53</v>
      </c>
      <c r="BM13" s="79" t="s">
        <v>46</v>
      </c>
      <c r="BN13" s="78" t="s">
        <v>53</v>
      </c>
      <c r="BO13" s="79" t="s">
        <v>46</v>
      </c>
      <c r="BP13" s="74" t="s">
        <v>119</v>
      </c>
      <c r="BQ13" s="75"/>
      <c r="BR13" s="74" t="s">
        <v>119</v>
      </c>
      <c r="BS13" s="75"/>
      <c r="BT13" s="74" t="s">
        <v>124</v>
      </c>
      <c r="BU13" s="75"/>
      <c r="BV13" s="74" t="s">
        <v>128</v>
      </c>
      <c r="BW13" s="75"/>
    </row>
    <row r="14" spans="1:75" ht="18" customHeight="1" thickTop="1" thickBot="1">
      <c r="A14" s="49"/>
      <c r="B14" s="47" t="s">
        <v>44</v>
      </c>
      <c r="C14" s="57" t="s">
        <v>41</v>
      </c>
      <c r="D14" s="76" t="s">
        <v>48</v>
      </c>
      <c r="E14" s="77" t="s">
        <v>46</v>
      </c>
      <c r="F14" s="76" t="s">
        <v>51</v>
      </c>
      <c r="G14" s="77" t="s">
        <v>46</v>
      </c>
      <c r="H14" s="76" t="s">
        <v>51</v>
      </c>
      <c r="I14" s="77" t="s">
        <v>46</v>
      </c>
      <c r="J14" s="76" t="s">
        <v>51</v>
      </c>
      <c r="K14" s="77" t="s">
        <v>46</v>
      </c>
      <c r="L14" s="76" t="s">
        <v>54</v>
      </c>
      <c r="M14" s="77" t="s">
        <v>46</v>
      </c>
      <c r="N14" s="76" t="s">
        <v>57</v>
      </c>
      <c r="O14" s="77" t="s">
        <v>46</v>
      </c>
      <c r="P14" s="76" t="s">
        <v>57</v>
      </c>
      <c r="Q14" s="77" t="s">
        <v>46</v>
      </c>
      <c r="R14" s="76" t="s">
        <v>57</v>
      </c>
      <c r="S14" s="77" t="s">
        <v>46</v>
      </c>
      <c r="T14" s="76" t="s">
        <v>60</v>
      </c>
      <c r="U14" s="77" t="s">
        <v>46</v>
      </c>
      <c r="V14" s="76" t="s">
        <v>63</v>
      </c>
      <c r="W14" s="77" t="s">
        <v>46</v>
      </c>
      <c r="X14" s="76" t="s">
        <v>66</v>
      </c>
      <c r="Y14" s="77" t="s">
        <v>46</v>
      </c>
      <c r="Z14" s="76" t="s">
        <v>66</v>
      </c>
      <c r="AA14" s="77" t="s">
        <v>46</v>
      </c>
      <c r="AB14" s="76" t="s">
        <v>48</v>
      </c>
      <c r="AC14" s="77" t="s">
        <v>46</v>
      </c>
      <c r="AD14" s="76" t="s">
        <v>69</v>
      </c>
      <c r="AE14" s="77" t="s">
        <v>46</v>
      </c>
      <c r="AF14" s="76" t="s">
        <v>72</v>
      </c>
      <c r="AG14" s="77" t="s">
        <v>46</v>
      </c>
      <c r="AH14" s="76" t="s">
        <v>72</v>
      </c>
      <c r="AI14" s="77" t="s">
        <v>46</v>
      </c>
      <c r="AJ14" s="76" t="s">
        <v>75</v>
      </c>
      <c r="AK14" s="77" t="s">
        <v>46</v>
      </c>
      <c r="AL14" s="76" t="s">
        <v>78</v>
      </c>
      <c r="AM14" s="77" t="s">
        <v>46</v>
      </c>
      <c r="AN14" s="76" t="s">
        <v>81</v>
      </c>
      <c r="AO14" s="77" t="s">
        <v>46</v>
      </c>
      <c r="AP14" s="76" t="s">
        <v>84</v>
      </c>
      <c r="AQ14" s="77" t="s">
        <v>46</v>
      </c>
      <c r="AR14" s="76" t="s">
        <v>87</v>
      </c>
      <c r="AS14" s="77" t="s">
        <v>46</v>
      </c>
      <c r="AT14" s="76" t="s">
        <v>87</v>
      </c>
      <c r="AU14" s="77" t="s">
        <v>46</v>
      </c>
      <c r="AV14" s="76" t="s">
        <v>90</v>
      </c>
      <c r="AW14" s="77" t="s">
        <v>46</v>
      </c>
      <c r="AX14" s="76" t="s">
        <v>93</v>
      </c>
      <c r="AY14" s="77" t="s">
        <v>46</v>
      </c>
      <c r="AZ14" s="76" t="s">
        <v>97</v>
      </c>
      <c r="BA14" s="77" t="s">
        <v>46</v>
      </c>
      <c r="BB14" s="76" t="s">
        <v>101</v>
      </c>
      <c r="BC14" s="77" t="s">
        <v>46</v>
      </c>
      <c r="BD14" s="76" t="s">
        <v>105</v>
      </c>
      <c r="BE14" s="77" t="s">
        <v>46</v>
      </c>
      <c r="BF14" s="76" t="s">
        <v>109</v>
      </c>
      <c r="BG14" s="77" t="s">
        <v>46</v>
      </c>
      <c r="BH14" s="76" t="s">
        <v>113</v>
      </c>
      <c r="BI14" s="77" t="s">
        <v>46</v>
      </c>
      <c r="BJ14" s="76" t="s">
        <v>113</v>
      </c>
      <c r="BK14" s="77" t="s">
        <v>46</v>
      </c>
      <c r="BL14" s="76" t="s">
        <v>54</v>
      </c>
      <c r="BM14" s="77" t="s">
        <v>46</v>
      </c>
      <c r="BN14" s="76" t="s">
        <v>54</v>
      </c>
      <c r="BO14" s="77" t="s">
        <v>46</v>
      </c>
      <c r="BP14" s="74" t="s">
        <v>120</v>
      </c>
      <c r="BQ14" s="75"/>
      <c r="BR14" s="74" t="s">
        <v>120</v>
      </c>
      <c r="BS14" s="75"/>
      <c r="BT14" s="74" t="s">
        <v>125</v>
      </c>
      <c r="BU14" s="75"/>
      <c r="BV14" s="74" t="s">
        <v>129</v>
      </c>
      <c r="BW14" s="75"/>
    </row>
    <row r="15" spans="1:75" ht="18" customHeight="1" thickTop="1" thickBot="1">
      <c r="A15" s="45"/>
      <c r="B15" s="48" t="s">
        <v>45</v>
      </c>
      <c r="C15" s="58" t="s">
        <v>42</v>
      </c>
      <c r="D15" s="76" t="s">
        <v>49</v>
      </c>
      <c r="E15" s="77" t="s">
        <v>46</v>
      </c>
      <c r="F15" s="76" t="s">
        <v>52</v>
      </c>
      <c r="G15" s="77" t="s">
        <v>46</v>
      </c>
      <c r="H15" s="76" t="s">
        <v>52</v>
      </c>
      <c r="I15" s="77" t="s">
        <v>46</v>
      </c>
      <c r="J15" s="76" t="s">
        <v>52</v>
      </c>
      <c r="K15" s="77" t="s">
        <v>46</v>
      </c>
      <c r="L15" s="76" t="s">
        <v>55</v>
      </c>
      <c r="M15" s="77" t="s">
        <v>46</v>
      </c>
      <c r="N15" s="76" t="s">
        <v>58</v>
      </c>
      <c r="O15" s="77" t="s">
        <v>46</v>
      </c>
      <c r="P15" s="76" t="s">
        <v>58</v>
      </c>
      <c r="Q15" s="77" t="s">
        <v>46</v>
      </c>
      <c r="R15" s="76" t="s">
        <v>58</v>
      </c>
      <c r="S15" s="77" t="s">
        <v>46</v>
      </c>
      <c r="T15" s="76" t="s">
        <v>61</v>
      </c>
      <c r="U15" s="77" t="s">
        <v>46</v>
      </c>
      <c r="V15" s="76" t="s">
        <v>64</v>
      </c>
      <c r="W15" s="77" t="s">
        <v>46</v>
      </c>
      <c r="X15" s="76" t="s">
        <v>67</v>
      </c>
      <c r="Y15" s="77" t="s">
        <v>46</v>
      </c>
      <c r="Z15" s="76" t="s">
        <v>67</v>
      </c>
      <c r="AA15" s="77" t="s">
        <v>46</v>
      </c>
      <c r="AB15" s="76" t="s">
        <v>49</v>
      </c>
      <c r="AC15" s="77" t="s">
        <v>46</v>
      </c>
      <c r="AD15" s="76" t="s">
        <v>70</v>
      </c>
      <c r="AE15" s="77" t="s">
        <v>46</v>
      </c>
      <c r="AF15" s="76" t="s">
        <v>73</v>
      </c>
      <c r="AG15" s="77" t="s">
        <v>46</v>
      </c>
      <c r="AH15" s="76" t="s">
        <v>73</v>
      </c>
      <c r="AI15" s="77" t="s">
        <v>46</v>
      </c>
      <c r="AJ15" s="76" t="s">
        <v>76</v>
      </c>
      <c r="AK15" s="77" t="s">
        <v>46</v>
      </c>
      <c r="AL15" s="76" t="s">
        <v>79</v>
      </c>
      <c r="AM15" s="77" t="s">
        <v>46</v>
      </c>
      <c r="AN15" s="76" t="s">
        <v>82</v>
      </c>
      <c r="AO15" s="77" t="s">
        <v>46</v>
      </c>
      <c r="AP15" s="76" t="s">
        <v>85</v>
      </c>
      <c r="AQ15" s="77" t="s">
        <v>46</v>
      </c>
      <c r="AR15" s="76" t="s">
        <v>88</v>
      </c>
      <c r="AS15" s="77" t="s">
        <v>46</v>
      </c>
      <c r="AT15" s="76" t="s">
        <v>88</v>
      </c>
      <c r="AU15" s="77" t="s">
        <v>46</v>
      </c>
      <c r="AV15" s="76" t="s">
        <v>91</v>
      </c>
      <c r="AW15" s="77" t="s">
        <v>46</v>
      </c>
      <c r="AX15" s="76" t="s">
        <v>94</v>
      </c>
      <c r="AY15" s="77" t="s">
        <v>46</v>
      </c>
      <c r="AZ15" s="76" t="s">
        <v>98</v>
      </c>
      <c r="BA15" s="77" t="s">
        <v>46</v>
      </c>
      <c r="BB15" s="76" t="s">
        <v>102</v>
      </c>
      <c r="BC15" s="77" t="s">
        <v>46</v>
      </c>
      <c r="BD15" s="76" t="s">
        <v>106</v>
      </c>
      <c r="BE15" s="77" t="s">
        <v>46</v>
      </c>
      <c r="BF15" s="76" t="s">
        <v>110</v>
      </c>
      <c r="BG15" s="77" t="s">
        <v>46</v>
      </c>
      <c r="BH15" s="76" t="s">
        <v>114</v>
      </c>
      <c r="BI15" s="77" t="s">
        <v>46</v>
      </c>
      <c r="BJ15" s="76" t="s">
        <v>114</v>
      </c>
      <c r="BK15" s="77" t="s">
        <v>46</v>
      </c>
      <c r="BL15" s="76" t="s">
        <v>55</v>
      </c>
      <c r="BM15" s="77" t="s">
        <v>46</v>
      </c>
      <c r="BN15" s="76" t="s">
        <v>55</v>
      </c>
      <c r="BO15" s="77" t="s">
        <v>46</v>
      </c>
      <c r="BP15" s="74" t="s">
        <v>121</v>
      </c>
      <c r="BQ15" s="75"/>
      <c r="BR15" s="74" t="s">
        <v>121</v>
      </c>
      <c r="BS15" s="75"/>
      <c r="BT15" s="74" t="s">
        <v>126</v>
      </c>
      <c r="BU15" s="75"/>
      <c r="BV15" s="74" t="s">
        <v>130</v>
      </c>
      <c r="BW15" s="75"/>
    </row>
    <row r="16" spans="1:75" ht="18" customHeight="1" thickTop="1" thickBot="1">
      <c r="A16" s="23"/>
      <c r="B16" s="24">
        <v>7</v>
      </c>
      <c r="C16" s="55" t="s">
        <v>39</v>
      </c>
      <c r="D16" s="41">
        <f>[1]OBRAČUN!K21</f>
        <v>9.4700000000000006</v>
      </c>
      <c r="E16" s="26">
        <f>[1]OBRAČUN!L21</f>
        <v>5.25</v>
      </c>
      <c r="F16" s="11">
        <v>8.8800000000000008</v>
      </c>
      <c r="G16" s="12">
        <v>4.92</v>
      </c>
      <c r="H16" s="11">
        <v>8.8800000000000008</v>
      </c>
      <c r="I16" s="12">
        <v>4.92</v>
      </c>
      <c r="J16" s="11">
        <v>8.8800000000000008</v>
      </c>
      <c r="K16" s="36">
        <v>4.92</v>
      </c>
      <c r="L16" s="11">
        <v>9.0399999999999991</v>
      </c>
      <c r="M16" s="12">
        <v>5.01</v>
      </c>
      <c r="N16" s="41">
        <v>8.99</v>
      </c>
      <c r="O16" s="12">
        <v>4.9800000000000004</v>
      </c>
      <c r="P16" s="41">
        <v>8.99</v>
      </c>
      <c r="Q16" s="12">
        <v>4.9800000000000004</v>
      </c>
      <c r="R16" s="11">
        <v>8.99</v>
      </c>
      <c r="S16" s="12">
        <v>4.9800000000000004</v>
      </c>
      <c r="T16" s="11">
        <v>9.14</v>
      </c>
      <c r="U16" s="12">
        <v>5.0599999999999996</v>
      </c>
      <c r="V16" s="11">
        <v>9.3800000000000008</v>
      </c>
      <c r="W16" s="12">
        <v>5.2</v>
      </c>
      <c r="X16" s="11">
        <v>9.0299999999999994</v>
      </c>
      <c r="Y16" s="12">
        <v>5</v>
      </c>
      <c r="Z16" s="41">
        <v>9.0299999999999994</v>
      </c>
      <c r="AA16" s="12">
        <v>5</v>
      </c>
      <c r="AB16" s="11">
        <v>9.42</v>
      </c>
      <c r="AC16" s="12">
        <v>5.22</v>
      </c>
      <c r="AD16" s="11">
        <v>10.39</v>
      </c>
      <c r="AE16" s="12">
        <v>5.76</v>
      </c>
      <c r="AF16" s="11">
        <v>11.17</v>
      </c>
      <c r="AG16" s="12">
        <v>6.19</v>
      </c>
      <c r="AH16" s="11">
        <v>11.17</v>
      </c>
      <c r="AI16" s="12">
        <v>6.19</v>
      </c>
      <c r="AJ16" s="11">
        <v>10.51</v>
      </c>
      <c r="AK16" s="12">
        <v>5.82</v>
      </c>
      <c r="AL16" s="11">
        <v>9.18</v>
      </c>
      <c r="AM16" s="12">
        <v>5.09</v>
      </c>
      <c r="AN16" s="11">
        <v>7.87</v>
      </c>
      <c r="AO16" s="12">
        <v>4.3600000000000003</v>
      </c>
      <c r="AP16" s="11">
        <v>9.25</v>
      </c>
      <c r="AQ16" s="12">
        <v>5.12</v>
      </c>
      <c r="AR16" s="11">
        <v>10.220000000000001</v>
      </c>
      <c r="AS16" s="12">
        <v>5.66</v>
      </c>
      <c r="AT16" s="11">
        <v>10.220000000000001</v>
      </c>
      <c r="AU16" s="12">
        <v>5.66</v>
      </c>
      <c r="AV16" s="11">
        <v>10.47</v>
      </c>
      <c r="AW16" s="12">
        <v>5.8</v>
      </c>
      <c r="AX16" s="11">
        <v>10.94</v>
      </c>
      <c r="AY16" s="12">
        <v>6.06</v>
      </c>
      <c r="AZ16" s="11">
        <v>10.19</v>
      </c>
      <c r="BA16" s="12">
        <v>5.65</v>
      </c>
      <c r="BB16" s="11">
        <v>9.5299999999999994</v>
      </c>
      <c r="BC16" s="12">
        <v>5.28</v>
      </c>
      <c r="BD16" s="11">
        <v>9.8000000000000007</v>
      </c>
      <c r="BE16" s="12">
        <v>5.43</v>
      </c>
      <c r="BF16" s="11">
        <v>9.3000000000000007</v>
      </c>
      <c r="BG16" s="63">
        <v>5.15</v>
      </c>
      <c r="BH16" s="11">
        <v>8.4700000000000006</v>
      </c>
      <c r="BI16" s="12">
        <v>4.6900000000000004</v>
      </c>
      <c r="BJ16" s="11">
        <v>8.4700000000000006</v>
      </c>
      <c r="BK16" s="12">
        <v>4.6900000000000004</v>
      </c>
      <c r="BL16" s="11">
        <v>8.9600000000000009</v>
      </c>
      <c r="BM16" s="12">
        <v>4.96</v>
      </c>
      <c r="BN16" s="11">
        <v>8.9600000000000009</v>
      </c>
      <c r="BO16" s="12">
        <v>4.96</v>
      </c>
      <c r="BP16" s="11">
        <v>9.18</v>
      </c>
      <c r="BQ16" s="12">
        <v>5.09</v>
      </c>
      <c r="BR16" s="11">
        <v>9.18</v>
      </c>
      <c r="BS16" s="12">
        <v>5.09</v>
      </c>
      <c r="BT16" s="11">
        <v>9.5</v>
      </c>
      <c r="BU16" s="12">
        <v>5.26</v>
      </c>
      <c r="BV16" s="11">
        <v>10.43</v>
      </c>
      <c r="BW16" s="12">
        <v>5.78</v>
      </c>
    </row>
    <row r="17" spans="3:6" ht="15.75" thickTop="1">
      <c r="C17" s="25"/>
      <c r="D17" s="25"/>
      <c r="E17" s="25"/>
    </row>
    <row r="18" spans="3:6">
      <c r="C18" s="18"/>
    </row>
    <row r="20" spans="3:6">
      <c r="F20" s="18"/>
    </row>
  </sheetData>
  <sheetProtection password="C4F2" sheet="1" objects="1" scenarios="1"/>
  <mergeCells count="183">
    <mergeCell ref="BV3:BW3"/>
    <mergeCell ref="BV4:BW4"/>
    <mergeCell ref="BV13:BW13"/>
    <mergeCell ref="BV14:BW14"/>
    <mergeCell ref="BV15:BW15"/>
    <mergeCell ref="BP3:BQ3"/>
    <mergeCell ref="BP4:BQ4"/>
    <mergeCell ref="BP13:BQ13"/>
    <mergeCell ref="BP14:BQ14"/>
    <mergeCell ref="BP15:BQ15"/>
    <mergeCell ref="BR3:BS3"/>
    <mergeCell ref="BR4:BS4"/>
    <mergeCell ref="BR13:BS13"/>
    <mergeCell ref="BR14:BS14"/>
    <mergeCell ref="BR15:BS15"/>
    <mergeCell ref="BJ14:BK14"/>
    <mergeCell ref="BJ15:BK15"/>
    <mergeCell ref="BH15:BI15"/>
    <mergeCell ref="AZ3:BA3"/>
    <mergeCell ref="AZ4:BA4"/>
    <mergeCell ref="AZ13:BA13"/>
    <mergeCell ref="AZ14:BA14"/>
    <mergeCell ref="AZ15:BA15"/>
    <mergeCell ref="BF3:BG3"/>
    <mergeCell ref="BF4:BG4"/>
    <mergeCell ref="BF13:BG13"/>
    <mergeCell ref="BF14:BG14"/>
    <mergeCell ref="BF15:BG15"/>
    <mergeCell ref="BH3:BI3"/>
    <mergeCell ref="BH4:BI4"/>
    <mergeCell ref="BH13:BI13"/>
    <mergeCell ref="BH14:BI14"/>
    <mergeCell ref="BB3:BC3"/>
    <mergeCell ref="BB4:BC4"/>
    <mergeCell ref="BB13:BC13"/>
    <mergeCell ref="BB14:BC14"/>
    <mergeCell ref="AV3:AW3"/>
    <mergeCell ref="AX3:AY3"/>
    <mergeCell ref="AL4:AM4"/>
    <mergeCell ref="AN4:AO4"/>
    <mergeCell ref="AP4:AQ4"/>
    <mergeCell ref="AR4:AS4"/>
    <mergeCell ref="AT4:AU4"/>
    <mergeCell ref="AV4:AW4"/>
    <mergeCell ref="AX4:AY4"/>
    <mergeCell ref="AL3:AM3"/>
    <mergeCell ref="AN3:AO3"/>
    <mergeCell ref="AP3:AQ3"/>
    <mergeCell ref="AR3:AS3"/>
    <mergeCell ref="X3:Y3"/>
    <mergeCell ref="Z3:AA3"/>
    <mergeCell ref="AT3:AU3"/>
    <mergeCell ref="AD4:AE4"/>
    <mergeCell ref="AB3:AC3"/>
    <mergeCell ref="AB4:AC4"/>
    <mergeCell ref="N3:O3"/>
    <mergeCell ref="P3:Q3"/>
    <mergeCell ref="R3:S3"/>
    <mergeCell ref="T3:U3"/>
    <mergeCell ref="V3:W3"/>
    <mergeCell ref="AD3:AE3"/>
    <mergeCell ref="AF3:AG3"/>
    <mergeCell ref="AH3:AI3"/>
    <mergeCell ref="AJ3:AK3"/>
    <mergeCell ref="A4:C6"/>
    <mergeCell ref="AF4:AG4"/>
    <mergeCell ref="AH4:AI4"/>
    <mergeCell ref="AJ4:AK4"/>
    <mergeCell ref="X4:Y4"/>
    <mergeCell ref="Z4:AA4"/>
    <mergeCell ref="R13:S13"/>
    <mergeCell ref="R14:S14"/>
    <mergeCell ref="R15:S15"/>
    <mergeCell ref="A7:A9"/>
    <mergeCell ref="A10:A12"/>
    <mergeCell ref="N4:O4"/>
    <mergeCell ref="P4:Q4"/>
    <mergeCell ref="R4:S4"/>
    <mergeCell ref="T4:U4"/>
    <mergeCell ref="V4:W4"/>
    <mergeCell ref="D13:E13"/>
    <mergeCell ref="D14:E14"/>
    <mergeCell ref="D15:E15"/>
    <mergeCell ref="F13:G13"/>
    <mergeCell ref="F14:G14"/>
    <mergeCell ref="F15:G15"/>
    <mergeCell ref="H13:I13"/>
    <mergeCell ref="H14:I14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  <mergeCell ref="H15:I15"/>
    <mergeCell ref="J13:K13"/>
    <mergeCell ref="J14:K14"/>
    <mergeCell ref="J15:K15"/>
    <mergeCell ref="X13:Y13"/>
    <mergeCell ref="X14:Y14"/>
    <mergeCell ref="X15:Y15"/>
    <mergeCell ref="Z13:AA13"/>
    <mergeCell ref="Z14:AA14"/>
    <mergeCell ref="Z15:AA15"/>
    <mergeCell ref="V13:W13"/>
    <mergeCell ref="V14:W14"/>
    <mergeCell ref="V15:W15"/>
    <mergeCell ref="L13:M13"/>
    <mergeCell ref="L14:M14"/>
    <mergeCell ref="L15:M15"/>
    <mergeCell ref="N13:O13"/>
    <mergeCell ref="N14:O14"/>
    <mergeCell ref="N15:O15"/>
    <mergeCell ref="T13:U13"/>
    <mergeCell ref="T14:U14"/>
    <mergeCell ref="T15:U15"/>
    <mergeCell ref="P13:Q13"/>
    <mergeCell ref="P14:Q14"/>
    <mergeCell ref="P15:Q15"/>
    <mergeCell ref="AF15:AG15"/>
    <mergeCell ref="AH13:AI13"/>
    <mergeCell ref="AH14:AI14"/>
    <mergeCell ref="AH15:AI15"/>
    <mergeCell ref="AB13:AC13"/>
    <mergeCell ref="AB14:AC14"/>
    <mergeCell ref="AB15:AC15"/>
    <mergeCell ref="AD13:AE13"/>
    <mergeCell ref="AD14:AE14"/>
    <mergeCell ref="AD15:AE15"/>
    <mergeCell ref="AF14:AG14"/>
    <mergeCell ref="AF13:AG13"/>
    <mergeCell ref="AN15:AO15"/>
    <mergeCell ref="AP13:AQ13"/>
    <mergeCell ref="AP14:AQ14"/>
    <mergeCell ref="AP15:AQ15"/>
    <mergeCell ref="AJ13:AK13"/>
    <mergeCell ref="AJ14:AK14"/>
    <mergeCell ref="AJ15:AK15"/>
    <mergeCell ref="AL13:AM13"/>
    <mergeCell ref="AL14:AM14"/>
    <mergeCell ref="AL15:AM15"/>
    <mergeCell ref="AN13:AO13"/>
    <mergeCell ref="AN14:AO14"/>
    <mergeCell ref="AV13:AW13"/>
    <mergeCell ref="AV14:AW14"/>
    <mergeCell ref="AV15:AW15"/>
    <mergeCell ref="AX13:AY13"/>
    <mergeCell ref="AX14:AY14"/>
    <mergeCell ref="AX15:AY15"/>
    <mergeCell ref="AR13:AS13"/>
    <mergeCell ref="AR14:AS14"/>
    <mergeCell ref="AR15:AS15"/>
    <mergeCell ref="AT13:AU13"/>
    <mergeCell ref="AT14:AU14"/>
    <mergeCell ref="AT15:AU15"/>
    <mergeCell ref="BT3:BU3"/>
    <mergeCell ref="BT4:BU4"/>
    <mergeCell ref="BT13:BU13"/>
    <mergeCell ref="BT14:BU14"/>
    <mergeCell ref="BT15:BU15"/>
    <mergeCell ref="BB15:BC15"/>
    <mergeCell ref="BD3:BE3"/>
    <mergeCell ref="BD4:BE4"/>
    <mergeCell ref="BD13:BE13"/>
    <mergeCell ref="BD14:BE14"/>
    <mergeCell ref="BD15:BE15"/>
    <mergeCell ref="BN3:BO3"/>
    <mergeCell ref="BN4:BO4"/>
    <mergeCell ref="BN13:BO13"/>
    <mergeCell ref="BN14:BO14"/>
    <mergeCell ref="BN15:BO15"/>
    <mergeCell ref="BL3:BM3"/>
    <mergeCell ref="BL4:BM4"/>
    <mergeCell ref="BL13:BM13"/>
    <mergeCell ref="BL14:BM14"/>
    <mergeCell ref="BL15:BM15"/>
    <mergeCell ref="BJ3:BK3"/>
    <mergeCell ref="BJ4:BK4"/>
    <mergeCell ref="BJ13:BK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mingorp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navanic</dc:creator>
  <cp:lastModifiedBy>dstambuk</cp:lastModifiedBy>
  <dcterms:created xsi:type="dcterms:W3CDTF">2012-11-15T15:27:09Z</dcterms:created>
  <dcterms:modified xsi:type="dcterms:W3CDTF">2013-11-29T08:49:57Z</dcterms:modified>
</cp:coreProperties>
</file>